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<sst xmlns="http://schemas.openxmlformats.org/spreadsheetml/2006/main" count="41" uniqueCount="41">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</sst>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C18" zoomScaleNormal="100" zoomScaleSheetLayoutView="100" workbookViewId="0">
      <selection activeCell="F26" sqref="F26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16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08" t="s">
        <v>29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09" t="s">
        <v>33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0" t="s">
        <v>32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16" t="str">
        <f>+"Từ ngày "&amp;DAY(G20+1)&amp;"/"&amp;MONTH(G20+1)&amp;"/"&amp;YEAR(G20)&amp;" đến ngày "&amp;DAY(F20)&amp;"/"&amp;MONTH(F20)&amp;"/"&amp;YEAR(F20)</f>
        <v>Từ ngày 10/6/2026 đến ngày 10/6/2026</v>
      </c>
      <c r="F14" s="116"/>
      <c r="G14" s="116"/>
      <c r="H14" s="116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16" t="str">
        <f>+"From "&amp;DAY(G20+1)&amp;"/"&amp;MONTH(F20)&amp;"/"&amp;YEAR(G20)&amp;" to "&amp;DAY(F20)&amp;"/"&amp;MONTH(F20)&amp;"/"&amp;YEAR(F20)</f>
        <v>From 10/6/2026 to 10/6/2026</v>
      </c>
      <c r="F15" s="116"/>
      <c r="G15" s="116"/>
      <c r="H15" s="116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11">
        <f>F20+1</f>
        <v>46184</v>
      </c>
      <c r="F16" s="111"/>
      <c r="G16" s="111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46184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2" t="s">
        <v>10</v>
      </c>
      <c r="D19" s="113"/>
      <c r="E19" s="113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46183</v>
      </c>
      <c r="G20" s="91">
        <v>46182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6" t="s">
        <v>21</v>
      </c>
      <c r="D21" s="114"/>
      <c r="E21" s="114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5" t="s">
        <v>22</v>
      </c>
      <c r="E22" s="115"/>
      <c r="F22" s="92">
        <v>146181025983</v>
      </c>
      <c r="G22" s="92">
        <v>145212155337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5" t="s">
        <v>23</v>
      </c>
      <c r="E23" s="115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5" t="s">
        <v>24</v>
      </c>
      <c r="E24" s="117"/>
      <c r="F24" s="96">
        <v>13982.98</v>
      </c>
      <c r="G24" s="96">
        <v>13879.35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6" t="s">
        <v>25</v>
      </c>
      <c r="D25" s="107"/>
      <c r="E25" s="107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34790.81</v>
      </c>
      <c r="G26" s="96">
        <v>34790.81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486479200.41379994</v>
      </c>
      <c r="G27" s="92">
        <v>482873828.77349997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3.3279230128701836E-3</v>
      </c>
      <c r="G28" s="95">
        <v>3.3252989576036127E-3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01" t="s">
        <v>37</v>
      </c>
      <c r="G30" s="101"/>
      <c r="H30" s="24"/>
      <c r="I30" s="25"/>
      <c r="J30" s="37"/>
      <c r="K30" s="33"/>
      <c r="L30" s="33"/>
    </row>
    <row r="31" spans="2:12 16381:16381" ht="14.25" customHeight="1">
      <c r="B31" s="120" t="s">
        <v>13</v>
      </c>
      <c r="C31" s="120"/>
      <c r="D31" s="120"/>
      <c r="E31" s="72"/>
      <c r="F31" s="102" t="s">
        <v>14</v>
      </c>
      <c r="G31" s="102"/>
      <c r="H31" s="24"/>
      <c r="I31" s="25"/>
      <c r="J31" s="33"/>
      <c r="K31" s="34"/>
      <c r="L31" s="34"/>
    </row>
    <row r="32" spans="2:12 16381:16381" ht="15.75">
      <c r="B32" s="121"/>
      <c r="C32" s="121"/>
      <c r="D32" s="121"/>
      <c r="E32" s="73"/>
      <c r="F32" s="122"/>
      <c r="G32" s="122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9"/>
      <c r="K34" s="119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8"/>
      <c r="K35" s="118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23" t="s">
        <v>39</v>
      </c>
      <c r="G40" s="123"/>
      <c r="H40" s="123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9"/>
      <c r="J58" s="119"/>
    </row>
    <row r="59" spans="8:10" ht="15.75">
      <c r="H59" s="7"/>
      <c r="I59" s="118"/>
      <c r="J59" s="118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6ppbqee9RY5SuVPpu2inQDQN286tPRglC7hRKWbwank=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OKax+fTCWyCZQbCAweNB/DfZ3ziEA4OVHgRIrmKiHvc=</DigestValue>
    </Reference>
  </SignedInfo>
  <SignatureValue>pD/AyUc05/PNOJ1KFVmNOLeXsg0mI31oIDfTIEcgjRGtkmXD2nbpiPGPxKpR2FpRoyiRBJq/cXzf
Xy11V2rOVD1ph2BGAUuivVChnnntenWEhQXSBclGLS3Sok70bT0EtFBcQ3YVx2BlXBF+mZVRhKui
aiIFBZKzxHL0MZTnyXCq2QG2/JSpOqf3nMkwurYkSUvtEc8RpF/Xixrgvt7MX42PJPKFatp6bIhW
N7c57mnFGVBXx3mmcINdrysc/eYFnVzB7SSvcthH6h1zKMAuEi+rw/3MezqXVCNAfIL2Q1pVRgUn
5wgx84Fbij0c0B3tKgP2wcU2XUKE43vIWOatYA==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vDsvqAmGe2ex3lI1Yhit6okjUhNXBlBPFIt4kpyyTX8=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2026-06-11T03:28:51Z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2026-06-11T03:28:51Z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1IHghLjBstyUMVAKT2+tIKa9Nh0TdAvRoCrahnkW4Wg=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ykNEd1ud7XYLm5HH9bLJTiLHs0j+61u5bGO6bnjGhRE=</DigestValue>
    </Reference>
  </SignedInfo>
  <SignatureValue>TPwlQWgx2mIVlQNoBouPDXMLSv8VvidBD5mLXWD135ZHS6KJ2fliY/kOp/vtZWiCnH6vaUmvgtrm
3ZTfNGpSFiQvEOj8D2mZ9Iala/cTTlIwo/C49cyDo/QMrhqlU9ArFMlG2e6LrUWnH0lBR/uRqnyy
KWuqLzHuGKJp1sBAqh5NzIzd3jTcskZPOqnoHi7o/1lZqXZfzhWzvsTpv9CQDhlVBst47tQGU2Pt
CDHz7R0NPABt/vktmCv82Ic3VaqtNcTEvu6y4v1Jnp4OKHblz4l7h6BwIP7gMJ0Pb30/vd+mwbLy
xa+uPC7FWCkBnl2wzwUP2tQxdWeWZvbtE0cukA==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UXt7CoST0WUx5o+lyZwkUupbLmVApRdMy0s7bKKrvQs=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vDsvqAmGe2ex3lI1Yhit6okjUhNXBlBPFIt4kpyyTX8=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2026-06-11T08:36:37Z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2026-06-11T08:36:37Z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2026-06-11T02:36:06Z</dcterms:modified>
</cp:coreProperties>
</file>