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<sst xmlns="http://schemas.openxmlformats.org/spreadsheetml/2006/main" count="41" uniqueCount="40">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</sst>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68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F26" sqref="F26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16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08" t="s">
        <v>29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09" t="s">
        <v>33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0" t="s">
        <v>32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16" t="str">
        <f>+"Từ ngày "&amp;DAY(G20+1)&amp;"/"&amp;MONTH(G20+1)&amp;"/"&amp;YEAR(G20)&amp;" đến ngày "&amp;DAY(F20)&amp;"/"&amp;MONTH(F20)&amp;"/"&amp;YEAR(F20)</f>
        <v>Từ ngày 23/4/2026 đến ngày 23/4/2026</v>
      </c>
      <c r="F14" s="116"/>
      <c r="G14" s="116"/>
      <c r="H14" s="116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16" t="str">
        <f>+"From "&amp;DAY(G20+1)&amp;"/"&amp;MONTH(G20)&amp;"/"&amp;YEAR(G20)&amp;" to "&amp;DAY(F20)&amp;"/"&amp;MONTH(F20)&amp;"/"&amp;YEAR(F20)</f>
        <v>From 23/4/2026 to 23/4/2026</v>
      </c>
      <c r="F15" s="116"/>
      <c r="G15" s="116"/>
      <c r="H15" s="116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1">
        <f>F20+1</f>
        <v>46136</v>
      </c>
      <c r="F16" s="111"/>
      <c r="G16" s="111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46136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2" t="s">
        <v>10</v>
      </c>
      <c r="D19" s="113"/>
      <c r="E19" s="113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46135</v>
      </c>
      <c r="G20" s="91">
        <v>46134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6" t="s">
        <v>21</v>
      </c>
      <c r="D21" s="114"/>
      <c r="E21" s="114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5" t="s">
        <v>22</v>
      </c>
      <c r="E22" s="115"/>
      <c r="F22" s="92">
        <v>147227969635</v>
      </c>
      <c r="G22" s="92">
        <v>147602449944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5" t="s">
        <v>23</v>
      </c>
      <c r="E23" s="115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5" t="s">
        <v>24</v>
      </c>
      <c r="E24" s="117"/>
      <c r="F24" s="96">
        <v>14980.32</v>
      </c>
      <c r="G24" s="96">
        <v>15035.74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6" t="s">
        <v>25</v>
      </c>
      <c r="D25" s="107"/>
      <c r="E25" s="107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33378.800000000003</v>
      </c>
      <c r="G26" s="96">
        <v>33378.800000000003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500025105.21600002</v>
      </c>
      <c r="G27" s="92">
        <v>501874958.31200004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3.3962643542231582E-3</v>
      </c>
      <c r="G28" s="95">
        <v>3.4001804069133685E-3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01" t="s">
        <v>37</v>
      </c>
      <c r="G30" s="101"/>
      <c r="H30" s="24"/>
      <c r="I30" s="25"/>
      <c r="J30" s="37"/>
      <c r="K30" s="33"/>
      <c r="L30" s="33"/>
    </row>
    <row r="31" spans="2:12 16381:16381" ht="14.25" customHeight="1">
      <c r="B31" s="120" t="s">
        <v>13</v>
      </c>
      <c r="C31" s="120"/>
      <c r="D31" s="120"/>
      <c r="E31" s="72"/>
      <c r="F31" s="102" t="s">
        <v>14</v>
      </c>
      <c r="G31" s="102"/>
      <c r="H31" s="24"/>
      <c r="I31" s="25"/>
      <c r="J31" s="33"/>
      <c r="K31" s="34"/>
      <c r="L31" s="34"/>
    </row>
    <row r="32" spans="2:12 16381:16381" ht="15.75">
      <c r="B32" s="121"/>
      <c r="C32" s="121"/>
      <c r="D32" s="121"/>
      <c r="E32" s="73"/>
      <c r="F32" s="122"/>
      <c r="G32" s="122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9"/>
      <c r="K34" s="119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8"/>
      <c r="K35" s="118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23" t="s">
        <v>39</v>
      </c>
      <c r="G40" s="123"/>
      <c r="H40" s="123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9"/>
      <c r="J58" s="119"/>
    </row>
    <row r="59" spans="8:10" ht="15.75">
      <c r="H59" s="7"/>
      <c r="I59" s="118"/>
      <c r="J59" s="118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esEcAxh+y/DPo8nKoQo6bsKm/xbvkgA3sYgjYqI/Fs8=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HU7i/yq+mEeBvpeSQ2xOQBxsjDVfq6KhljLtx6cIDE4=</DigestValue>
    </Reference>
  </SignedInfo>
  <SignatureValue>j9mUeU61j5qYaOfSlcey7jiu/s/RMlnHE3sFgxmg5AVcFa0nXay7sLywiCLJy/qN+g6cEi1m56hI
H+WTQF1yUQwpBhRmfmcmULY9A0k5HyS0v0j909k4jmq7xaIeLJnZkKc1hy5rgR0VgaiYQlQCRyV2
+c0Ot67em3SWmRHF5Ef8PalC/2LA2/Fg1jMb0jdr+b/tg+d1PGNxyRBM78+/EQgHUcWHhJlzXM68
o2HFe3iGlmSu0P9cLyzBdNjzYVFcx9DPYSld8iEtXtTeX2SZTFehZUoUHF77Ejh2uQrTsXbCgnlb
QBRV4BjObICqEnOgmidLbpjV+f1GBRIvHdTmvg==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ALnUDpWJgQnV106IfHEZc+huvFjNhUtIeI886Iazzh4=</DigestValue>
      </Reference>
      <Reference URI="/xl/styles.xml?ContentType=application/vnd.openxmlformats-officedocument.spreadsheetml.styles+xml">
        <DigestMethod Algorithm="http://www.w3.org/2001/04/xmlenc#sha256"/>
        <DigestValue>UXt7CoST0WUx5o+lyZwkUupbLmVApRdMy0s7bKKrvQs=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JG/PpY8reAaOq3sDuGRurkDAdxujTsSpsYb41Bxt+FQ=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2026-04-24T04:01:25Z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2026-04-24T04:01:25Z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a3iclEgg0nZ3baLImvJ+pfvhcs1hl4abEOpBAN9Khwg=</DigestValue>
    </Reference>
    <Reference Type="http://www.w3.org/2000/09/xmldsig#Object" URI="#idOfficeObject">
      <DigestMethod Algorithm="http://www.w3.org/2001/04/xmlenc#sha256"/>
      <DigestValue>In0Mu9nyR7BIA2/PhOzLquo6sM7s64qOAZUPlKZM4rc=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KrYNzlbC7nntXdDXBv6dt5l2gUQ47wKiF5GC2Fu4ayc=</DigestValue>
    </Reference>
  </SignedInfo>
  <SignatureValue>dVfr87xGg6nk+Yw0hZKt17Y/lQR2CLyf1M1ylfsyM06drhSUrDWR+yJpl2o+m10nPCz1t4EdIAys
DZVbxSHQkugwjEZZh6HMvpALVZN7+kpANBNI8BKloR1AoUHfYkfsaVCt9MESaUtzf+Ffsl/dhLIj
MLMYlabJCPlPIhKbGzt4J02GWBW0OEFwqw7UVVs4DGeybJYHafP9YEfvqU4UpI+V1pkdYgNsBbFs
ZHgtKfORrPsO7JJYZ33DIMG9wnfONp4sd+eadXkkBojfeiOnX7+WE1yFy1ZAGnFjeSAUEA1uAtNF
Aqdkuh9uWghziOJC5eWcg8UzD52oql5YRzPVgw==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ALnUDpWJgQnV106IfHEZc+huvFjNhUtIeI886Iazzh4=</DigestValue>
      </Reference>
      <Reference URI="/xl/styles.xml?ContentType=application/vnd.openxmlformats-officedocument.spreadsheetml.styles+xml">
        <DigestMethod Algorithm="http://www.w3.org/2001/04/xmlenc#sha256"/>
        <DigestValue>UXt7CoST0WUx5o+lyZwkUupbLmVApRdMy0s7bKKrvQs=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JG/PpY8reAaOq3sDuGRurkDAdxujTsSpsYb41Bxt+FQ=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2026-04-24T10:17:16Z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16.0.19929/27</OfficeVersion>
          <ApplicationVersion>16.0.19929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2026-04-24T10:17:16Z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2026-04-24T03:35:57Z</dcterms:modified>
</cp:coreProperties>
</file>