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<sst xmlns="http://schemas.openxmlformats.org/spreadsheetml/2006/main" count="41" uniqueCount="40">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</sst>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68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8" zoomScaleNormal="100" zoomScaleSheetLayoutView="100" workbookViewId="0">
      <selection activeCell="G29" sqref="G29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16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08" t="s">
        <v>29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09" t="s">
        <v>33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0" t="s">
        <v>32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16" t="str">
        <f>+"Từ ngày "&amp;DAY(G20+1)&amp;"/"&amp;MONTH(G20+1)&amp;"/"&amp;YEAR(G20)&amp;" đến ngày "&amp;DAY(F20)&amp;"/"&amp;MONTH(F20)&amp;"/"&amp;YEAR(F20)</f>
        <v>Từ ngày 3/4/2026 đến ngày 5/4/2026</v>
      </c>
      <c r="F14" s="116"/>
      <c r="G14" s="116"/>
      <c r="H14" s="116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16" t="str">
        <f>+"From "&amp;DAY(G20+1)&amp;"/"&amp;MONTH(G20)&amp;"/"&amp;YEAR(G20)&amp;" to "&amp;DAY(F20)&amp;"/"&amp;MONTH(F20)&amp;"/"&amp;YEAR(F20)</f>
        <v>From 3/4/2026 to 5/4/2026</v>
      </c>
      <c r="F15" s="116"/>
      <c r="G15" s="116"/>
      <c r="H15" s="116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1">
        <f>F20+1</f>
        <v>46118</v>
      </c>
      <c r="F16" s="111"/>
      <c r="G16" s="111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46118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2" t="s">
        <v>10</v>
      </c>
      <c r="D19" s="113"/>
      <c r="E19" s="113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G20+1+2</f>
        <v>46117</v>
      </c>
      <c r="G20" s="91">
        <v>46114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6" t="s">
        <v>21</v>
      </c>
      <c r="D21" s="114"/>
      <c r="E21" s="114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5" t="s">
        <v>22</v>
      </c>
      <c r="E22" s="115"/>
      <c r="F22" s="92">
        <v>140072719984</v>
      </c>
      <c r="G22" s="92">
        <v>142355964061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5" t="s">
        <v>23</v>
      </c>
      <c r="E23" s="115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5" t="s">
        <v>24</v>
      </c>
      <c r="E24" s="117"/>
      <c r="F24" s="96">
        <v>14985.19</v>
      </c>
      <c r="G24" s="96">
        <v>15284.01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6" t="s">
        <v>25</v>
      </c>
      <c r="D25" s="107"/>
      <c r="E25" s="107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32741.75</v>
      </c>
      <c r="G26" s="96">
        <v>32741.75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490641344.6825</v>
      </c>
      <c r="G27" s="92">
        <v>500425234.41750002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3.5027615993931168E-3</v>
      </c>
      <c r="G28" s="95">
        <v>3.515309230058434E-3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01" t="s">
        <v>37</v>
      </c>
      <c r="G30" s="101"/>
      <c r="H30" s="24"/>
      <c r="I30" s="25"/>
      <c r="J30" s="37"/>
      <c r="K30" s="33"/>
      <c r="L30" s="33"/>
    </row>
    <row r="31" spans="2:12 16381:16381" ht="14.25" customHeight="1">
      <c r="B31" s="120" t="s">
        <v>13</v>
      </c>
      <c r="C31" s="120"/>
      <c r="D31" s="120"/>
      <c r="E31" s="72"/>
      <c r="F31" s="102" t="s">
        <v>14</v>
      </c>
      <c r="G31" s="102"/>
      <c r="H31" s="24"/>
      <c r="I31" s="25"/>
      <c r="J31" s="33"/>
      <c r="K31" s="34"/>
      <c r="L31" s="34"/>
    </row>
    <row r="32" spans="2:12 16381:16381" ht="15.75">
      <c r="B32" s="121"/>
      <c r="C32" s="121"/>
      <c r="D32" s="121"/>
      <c r="E32" s="73"/>
      <c r="F32" s="122"/>
      <c r="G32" s="122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9"/>
      <c r="K34" s="119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8"/>
      <c r="K35" s="118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23" t="s">
        <v>39</v>
      </c>
      <c r="G40" s="123"/>
      <c r="H40" s="123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9"/>
      <c r="J58" s="119"/>
    </row>
    <row r="59" spans="8:10" ht="15.75">
      <c r="H59" s="7"/>
      <c r="I59" s="118"/>
      <c r="J59" s="118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Qee0OM/tDDTJNFMj0uLNVqRiXGE=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xoD1bz4WfEY9HUT5yeCfiB+bAYQ=</DigestValue>
    </Reference>
  </SignedInfo>
  <SignatureValue>Gf18S2DUJdpZ0wvVlr+HNoOwR5jeYBLXvaPmeLi2RjytwC7H7QvNmz4E54XhLlYYpMEjoxRmrLnF
pu7MWdrpGHpu3i96wAV8ZtQCN0IZMe9NfJ/BNBkfzPmHyD/IBjMU++GZka4tkU2T1X3OEWI/WfNc
p4gs3we5WoLQvHzdB7ZufWkx8UVBect1wNY2ind8s1XPylj5G3iopkeraqVtzE5wYt4a+Ws9NcGQ
I/LfdKiaywWYL1+ZbTEK+mB2Jpc0gr/BneN41RknGq/WHsXF2IhSVjt0TscJ5aClmgNuRcOB+dUr
umrmJ0BX+/JNDEwn/t+CsAs+dE7YqP4/0gFqGQ==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le1ibhHBt53qp5V8+Zoq+aKmd9o=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uAmPOEVkxD7tlY2zxPiKo8fDpPw=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iGpCXFNdAcWYgQ/EFaHjxfJrT5Y=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APym66EwiXvM0NSmGfHI6Dd/dwg=</DigestValue>
      </Reference>
      <Reference URI="/xl/worksheets/sheet1.xml?ContentType=application/vnd.openxmlformats-officedocument.spreadsheetml.worksheet+xml">
        <DigestMethod Algorithm="http://www.w3.org/2000/09/xmldsig#sha1"/>
        <DigestValue>SJuExsgwvmx9G786bl7qyNsoPYQ=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2026-04-06T07:02:56Z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2026-04-06T07:02:56Z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O4VnxTIF1414lhmC/UDVMXm0AiXNIv/1atFzSugnvug=</DigestValue>
    </Reference>
    <Reference Type="http://www.w3.org/2000/09/xmldsig#Object" URI="#idOfficeObject">
      <DigestMethod Algorithm="http://www.w3.org/2001/04/xmlenc#sha256"/>
      <DigestValue>PdQQhpCFyzwOEwliAnFG9svJ5qPnSxF/q4zz+l9WHSA=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b7Pm1+sOgp7tW6maG9nqARqAj3nX56vp+/BQ8mFOq5E=</DigestValue>
    </Reference>
  </SignedInfo>
  <SignatureValue>G+p0UkuokKd/XZS39Jy+/gwIPd6gIxnRTdCh/EGjVlop4Ef89gUB+XtCwdCRBzQtDjRKBgKhUmO/
fXPCUwvfKEMVWFEtrjmSmPC+DQ+SLlPOl9FibtfG1kPHamOEWgW0ytdF5AxSiaW33o8sYzsO9yv+
uhR8SG+oXf1PWVOQ4H23QHgzprVBetZ2Ar4Tf75j/XQg4okDzO5gouVpgwYYeI4cMDQI7VTV0KGb
9iIV0LncjmZxKZ0V/j5Cz7HbXMYqaG/GqTOfpAZAuqRO0wS/2Je3eJbx9MSxw8e+YqZeVJlE2F44
9+Kd1CFXzfZLyqXjkNojjACc7gWXarb+RvUWMQ==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ALnUDpWJgQnV106IfHEZc+huvFjNhUtIeI886Iazzh4=</DigestValue>
      </Reference>
      <Reference URI="/xl/styles.xml?ContentType=application/vnd.openxmlformats-officedocument.spreadsheetml.styles+xml">
        <DigestMethod Algorithm="http://www.w3.org/2001/04/xmlenc#sha256"/>
        <DigestValue>UXt7CoST0WUx5o+lyZwkUupbLmVApRdMy0s7bKKrvQs=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CKS3y/VjavglF2EXd28w4k90kc1uqwYQS2F1IMch0tg=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s8yLoW2pTkDiDK19QluUBIpaaCqn7M+Td62BB2AnZaU=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2026-04-06T09:19:50Z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16.0.19822/27</OfficeVersion>
          <ApplicationVersion>16.0.19822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2026-04-06T09:19:50Z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2026-04-06T04:42:42Z</dcterms:modified>
</cp:coreProperties>
</file>