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<sst xmlns="http://schemas.openxmlformats.org/spreadsheetml/2006/main" count="39" uniqueCount="38">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</sst>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F25" sqref="F25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0" t="s">
        <v>0</v>
      </c>
      <c r="C1" s="100"/>
      <c r="D1" s="100"/>
      <c r="E1" s="100"/>
      <c r="F1" s="100"/>
      <c r="G1" s="100"/>
      <c r="H1" s="4"/>
      <c r="I1" s="5"/>
      <c r="J1" s="6"/>
      <c r="K1" s="6"/>
      <c r="L1" s="6"/>
    </row>
    <row r="2" spans="2:12" ht="58.5" customHeight="1">
      <c r="B2" s="101" t="s">
        <v>17</v>
      </c>
      <c r="C2" s="101"/>
      <c r="D2" s="101"/>
      <c r="E2" s="101"/>
      <c r="F2" s="101"/>
      <c r="G2" s="10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2" t="s">
        <v>1</v>
      </c>
      <c r="C4" s="102"/>
      <c r="D4" s="102"/>
      <c r="E4" s="102"/>
      <c r="F4" s="102"/>
      <c r="G4" s="102"/>
    </row>
    <row r="5" spans="2:12" ht="17.25" customHeight="1">
      <c r="B5" s="97" t="s">
        <v>2</v>
      </c>
      <c r="C5" s="97"/>
      <c r="D5" s="97"/>
      <c r="E5" s="97"/>
      <c r="F5" s="97"/>
      <c r="G5" s="97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5" t="s">
        <v>30</v>
      </c>
      <c r="F11" s="105"/>
      <c r="G11" s="105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6" t="s">
        <v>34</v>
      </c>
      <c r="F12" s="106"/>
      <c r="G12" s="106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7" t="s">
        <v>33</v>
      </c>
      <c r="F13" s="107"/>
      <c r="G13" s="107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3" t="str">
        <f>+"Từ ngày "&amp;DAY(G20+1)&amp;"/"&amp;MONTH(G20+1)&amp;"/"&amp;YEAR(G20)&amp;" đến ngày "&amp;DAY(F20)&amp;"/"&amp;MONTH(F20)&amp;"/"&amp;YEAR(F20)</f>
        <v>Từ ngày 11/3/2026 đến ngày 11/3/2026</v>
      </c>
      <c r="F14" s="113"/>
      <c r="G14" s="113"/>
      <c r="H14" s="113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113" t="str">
        <f>+"From "&amp;DAY(G20+1)&amp;"/"&amp;MONTH(G20)&amp;"/"&amp;YEAR(G20)&amp;" to "&amp;DAY(F20)&amp;"/"&amp;MONTH(F20)&amp;"/"&amp;YEAR(F20)</f>
        <v>From 11/3/2026 to 11/3/2026</v>
      </c>
      <c r="F15" s="113"/>
      <c r="G15" s="113"/>
      <c r="H15" s="113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8">
        <f>F20+1</f>
        <v>46093</v>
      </c>
      <c r="F16" s="108"/>
      <c r="G16" s="108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46093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09" t="s">
        <v>10</v>
      </c>
      <c r="D19" s="110"/>
      <c r="E19" s="110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46092</v>
      </c>
      <c r="G20" s="91">
        <v>46091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3" t="s">
        <v>22</v>
      </c>
      <c r="D21" s="111"/>
      <c r="E21" s="111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2" t="s">
        <v>23</v>
      </c>
      <c r="E22" s="112"/>
      <c r="F22" s="92">
        <v>126692921528</v>
      </c>
      <c r="G22" s="92">
        <v>117542485423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2" t="s">
        <v>24</v>
      </c>
      <c r="E23" s="112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2" t="s">
        <v>25</v>
      </c>
      <c r="E24" s="114"/>
      <c r="F24" s="96">
        <v>15377.4</v>
      </c>
      <c r="G24" s="96">
        <v>14777.75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3" t="s">
        <v>26</v>
      </c>
      <c r="D25" s="104"/>
      <c r="E25" s="104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25032.04</v>
      </c>
      <c r="G26" s="96">
        <v>25032.04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384927691.89600003</v>
      </c>
      <c r="G27" s="92">
        <v>369917229.11000001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3.0382730720352707E-3</v>
      </c>
      <c r="G28" s="95">
        <v>3.1470938170039481E-3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8" t="s">
        <v>13</v>
      </c>
      <c r="G30" s="98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2"/>
      <c r="F31" s="99" t="s">
        <v>15</v>
      </c>
      <c r="G31" s="99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3"/>
      <c r="F32" s="119"/>
      <c r="G32" s="119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5"/>
      <c r="K35" s="115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5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4MhxWoFVbUwMrIrIC/ofLKXaQvU=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hqTsWVIDY7HTrqOoXgqrF+vFmqk=</DigestValue>
    </Reference>
  </SignedInfo>
  <SignatureValue>bjxKYC9HZvPufLk12TjDxInewhZ/u+I/KbtW3f2+4ATU7MwHi0QlHsEa8rpeyA2uOB2pt2oMIUfO
9n7v+x+d7OCMLxN42ZrD1bQJuAGhfaXG/iu1o7m3dpeKoB5piv14dULdwzQS4s5qdG80WqiVrT/m
8jSl38JsTR1Cvc+wIHhNNtMFEfnbPmjKn/6hvvfWhddGOOcHicnAiS/Dv0Lh9ezuJ0F92dFcikW/
eZGR4Ena3pIFtS4BKnjmp3BSqmy4RUkRa/mHsRqnFyiwPCqkPxYgq/CQP5cuoRb066Jv0kD3PY4y
9zM8cemk4b2SDFMBQCb/9OhFZgnSqlSwYWIGAA==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C6MX1Sl73gbCjO1boBG8TqZXF1s=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iGpCXFNdAcWYgQ/EFaHjxfJrT5Y=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x2bY/gawMGSmG95DFdbCLyn5wDo=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2026-03-12T06:51:04Z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2026-03-12T06:51:04Z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t5VgMkXN/OQSjGIs4HInpJCPZ6QwjjZ9GRnPxhsasRs=</DigestValue>
    </Reference>
    <Reference Type="http://www.w3.org/2000/09/xmldsig#Object" URI="#idOfficeObject">
      <DigestMethod Algorithm="http://www.w3.org/2001/04/xmlenc#sha256"/>
      <DigestValue>Nu3fGlc8EZE2mar6NI5lOXx7dR38t8FRRGUDW6sDq2o=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CKs7EbdA/ghZJvld8jX1jMm221tnsilwDr1gnsjgYfw=</DigestValue>
    </Reference>
  </SignedInfo>
  <SignatureValue>X9VkrhojIM6Jj0361D4U9rZ+EWCUVbWmEBhXNa6qpNGJGGc5HKwPu+QlV2DRMsZhTyIU/ncqToq+
I1cisUHlUazq/d3JZagq+NnpcKDP0s9SUhK1Q1dX8YfKcse3m9bgfCKz/LQkjtv+FXyWRbZtjEqk
ItrMKPY0SYMSLwbAh2kOhX2hVBMg9KJ4chUQJu8WK/EshI+C6NjA6xIcNy3Y9nRO50yaJeTn+h/b
MjZkMPk7b0LlY5HnSs6jS7Y67Smx6n+Gu3Uww9VUtPMAzWyzVId7T2Da07pNo5OkmhlRTbqMD3ZT
lrMHC4/qYEQBu43xpS4606iaXZC1LOW0uJe/iw==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Hf1oxrSahD5zdkMjUAgCylxBIKMIQ8eYuaiblbZL044=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CKS3y/VjavglF2EXd28w4k90kc1uqwYQS2F1IMch0tg=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9N5La7lQSw5eAUGFI8ag0nBf5GxHO0TkYXA3ffWOvTA=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2026-03-12T11:23:56Z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16.0.19725/27</OfficeVersion>
          <ApplicationVersion>16.0.19725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2026-03-12T11:23:56Z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2026-03-12T03:06:54Z</dcterms:modified>
</cp:coreProperties>
</file>