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<sst xmlns="http://schemas.openxmlformats.org/spreadsheetml/2006/main" count="41" uniqueCount="41">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</sst>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0" zoomScaleSheetLayoutView="100" workbookViewId="0">
      <selection activeCell="H32" sqref="H32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3"/>
      <c r="I1" s="24"/>
      <c r="J1" s="25"/>
      <c r="K1" s="25"/>
      <c r="L1" s="25"/>
    </row>
    <row r="2" spans="2:12" ht="58.5" customHeight="1">
      <c r="B2" s="110" t="s">
        <v>16</v>
      </c>
      <c r="C2" s="110"/>
      <c r="D2" s="110"/>
      <c r="E2" s="110"/>
      <c r="F2" s="110"/>
      <c r="G2" s="110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23" t="s">
        <v>2</v>
      </c>
      <c r="C5" s="123"/>
      <c r="D5" s="123"/>
      <c r="E5" s="123"/>
      <c r="F5" s="123"/>
      <c r="G5" s="123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4" t="s">
        <v>21</v>
      </c>
      <c r="F11" s="114"/>
      <c r="G11" s="114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5" t="s">
        <v>19</v>
      </c>
      <c r="F12" s="115"/>
      <c r="G12" s="115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6" t="s">
        <v>25</v>
      </c>
      <c r="F13" s="116"/>
      <c r="G13" s="116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17" t="str">
        <f>+"Từ ngày "&amp;DAY(G20+1)&amp;"/"&amp;MONTH(G20+1)&amp;"/"&amp;YEAR(G20)&amp;" đến ngày "&amp;DAY(F20)&amp;"/"&amp;MONTH(F20)&amp;"/"&amp;YEAR(F20)</f>
        <v>Từ ngày 26/3/2026 đến ngày 26/3/2026</v>
      </c>
      <c r="F14" s="117"/>
      <c r="G14" s="117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17" t="str">
        <f>+"From "&amp;DAY(G20+1)&amp;"/"&amp;MONTH(G20)&amp;"/"&amp;YEAR(G20)&amp;" to "&amp;DAY(F20)&amp;"/"&amp;MONTH(F20)&amp;"/"&amp;YEAR(F20)</f>
        <v>From 26/3/2026 to 26/3/2026</v>
      </c>
      <c r="F15" s="117"/>
      <c r="G15" s="117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17">
        <f>F20+1</f>
        <v>46108</v>
      </c>
      <c r="F16" s="117"/>
      <c r="G16" s="117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46108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8" t="s">
        <v>10</v>
      </c>
      <c r="D19" s="119"/>
      <c r="E19" s="119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46107</v>
      </c>
      <c r="G20" s="68">
        <v>46106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20"/>
      <c r="E21" s="120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21" t="s">
        <v>33</v>
      </c>
      <c r="E22" s="121"/>
      <c r="F22" s="10">
        <v>836095463173</v>
      </c>
      <c r="G22" s="10">
        <v>837973285989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21" t="s">
        <v>32</v>
      </c>
      <c r="E23" s="121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21" t="s">
        <v>31</v>
      </c>
      <c r="E24" s="121"/>
      <c r="F24" s="96">
        <v>13831.79</v>
      </c>
      <c r="G24" s="96">
        <v>13914.49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3"/>
      <c r="E25" s="113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239631.5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3413938202.1675</v>
      </c>
      <c r="G27" s="94">
        <v>3334350110.4349999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4.0831918752573205E-3</v>
      </c>
      <c r="G28" s="90">
        <v>3.9790649250825514E-3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2" t="s">
        <v>37</v>
      </c>
      <c r="G30" s="122"/>
      <c r="H30" s="53"/>
      <c r="I30" s="54"/>
      <c r="J30" s="78"/>
      <c r="K30" s="73"/>
      <c r="L30" s="73"/>
    </row>
    <row r="31" spans="2:13 16383:16383" ht="18" customHeight="1">
      <c r="B31" s="124" t="s">
        <v>13</v>
      </c>
      <c r="C31" s="124"/>
      <c r="D31" s="124"/>
      <c r="E31" s="79"/>
      <c r="F31" s="125" t="s">
        <v>14</v>
      </c>
      <c r="G31" s="125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6"/>
      <c r="K34" s="106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5"/>
      <c r="K35" s="105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6"/>
      <c r="J58" s="106"/>
    </row>
    <row r="59" spans="8:10" ht="15.75">
      <c r="H59" s="26"/>
      <c r="I59" s="105"/>
      <c r="J59" s="105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B31:D31"/>
    <mergeCell ref="F31:G31"/>
    <mergeCell ref="F30:G30"/>
    <mergeCell ref="D23:E23"/>
    <mergeCell ref="D24:E24"/>
    <mergeCell ref="E15:G15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t3Com50KmZKjVnjEYlDiOpwVCXw=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9VROqFY0BgThPXaiFoNfRo7WFSk=</DigestValue>
    </Reference>
  </SignedInfo>
  <SignatureValue>TOsPkjBKmnYigLYJqXFYSfkgCXsnwatvFw4hK0MDj+JjVM8UzhoCMXdxZv702xm6AGRDPpjcq/Jh
mYvIW/zRZyuIAVRsGPFraESfKdiwyvF7ZDZRE6Pd4cEiee2nWILgYYuJcVfWG8xyYMDcWq79LQSz
yqZmTzt9edTMK85T25suhY5dCdUP5ZoR4N/T82QsRWxy58wuAHSsZL6Pvd/ZZjhLBwauVBwySRu4
yqr80CwVQ9e9KeAcCG6tJ0+2Vnoc0Gi+ioTb26kbuo88fWhhvXAiUR+PIZZIISmzEgFFKqCcZXWm
1vCaaNe6YLg6m+QL3HOT3Ez51MMfkAfzMoTeLg==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uW28tSUPdkS4klCd13ek6NNqrL4=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N6GXc6XT0FqlMH0aLkSUIjelz3o=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2026-03-27T09:42:26Z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2026-03-27T09:42:26Z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2FWwK3JVI+v5aQJX6WZqF+SOqxFqcjVAUbMuLaNM01I=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IkZcY+t+w+x+fXpaqW5CuvgFCJEi0Coalz97FnMmzck=</DigestValue>
    </Reference>
  </SignedInfo>
  <SignatureValue>IMojhXmmFUgHit5EcCGjTf08rltUNwADUCNFbRbddh03YvAq2d7Mi1jKogoJnL2/fT/Z+ZAA6cJa
xHcfNqgnN9lM77FwD/DlkuBTzWuQfcyH5UtecRFLtNsuWgdtJuICzk/r/TztDAyXXJZLaFCxVpzE
EDXP2AApFjBoG4gfkpVaYzxiaryYfsbTxThr6DdhIo0w3gcfvB3Q4/ALc67MzsnVGySpi9ePkB5f
6yjQz7sZlIb73UlWnEGcOHoltEpaS5qlLljAA9BTo8XuNoOOfuwZu98j0j60Ax+ya2oE4gCZv+nO
yaErvuqeNB0pY/qPOxKMUunZiysVeyuumdk+fg==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oWEkn5Wv+b/MdYlpjP4T2ubM1/eiTmNDxrJ0HlL+xPU=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zHR0+pU9+ZW54YMuPVRbGQANEAdk7w4ebVHz+XJE13w=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2026-03-27T10:01:12Z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2026-03-27T10:01:12Z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2026-03-27T09:40:25Z</dcterms:modified>
</cp:coreProperties>
</file>