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<sst xmlns="http://schemas.openxmlformats.org/spreadsheetml/2006/main" count="41" uniqueCount="41">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</sst>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23"/>
      <c r="I1" s="24"/>
      <c r="J1" s="25"/>
      <c r="K1" s="25"/>
      <c r="L1" s="25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25" t="s">
        <v>2</v>
      </c>
      <c r="C5" s="125"/>
      <c r="D5" s="125"/>
      <c r="E5" s="125"/>
      <c r="F5" s="125"/>
      <c r="G5" s="125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7" t="s">
        <v>21</v>
      </c>
      <c r="F11" s="117"/>
      <c r="G11" s="117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8" t="s">
        <v>19</v>
      </c>
      <c r="F12" s="118"/>
      <c r="G12" s="118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9" t="s">
        <v>25</v>
      </c>
      <c r="F13" s="119"/>
      <c r="G13" s="119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20" t="str">
        <f>+"Từ ngày "&amp;DAY(G20+1)&amp;"/"&amp;MONTH(G20+1)&amp;"/"&amp;YEAR(G20)&amp;" đến ngày "&amp;DAY(F20)&amp;"/"&amp;MONTH(F20)&amp;"/"&amp;YEAR(F20)</f>
        <v>Từ ngày 25/3/2026 đến ngày 25/3/2026</v>
      </c>
      <c r="F14" s="120"/>
      <c r="G14" s="120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20" t="str">
        <f>+"From "&amp;DAY(G20+1)&amp;"/"&amp;MONTH(G20)&amp;"/"&amp;YEAR(G20)&amp;" to "&amp;DAY(F20)&amp;"/"&amp;MONTH(F20)&amp;"/"&amp;YEAR(F20)</f>
        <v>From 25/3/2026 to 25/3/2026</v>
      </c>
      <c r="F15" s="120"/>
      <c r="G15" s="120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20">
        <f>F20+1</f>
        <v>46107</v>
      </c>
      <c r="F16" s="120"/>
      <c r="G16" s="120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46107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21" t="s">
        <v>10</v>
      </c>
      <c r="D19" s="122"/>
      <c r="E19" s="122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46106</v>
      </c>
      <c r="G20" s="68">
        <v>46105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23"/>
      <c r="E21" s="12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24" t="s">
        <v>33</v>
      </c>
      <c r="E22" s="124"/>
      <c r="F22" s="10">
        <v>837973285989</v>
      </c>
      <c r="G22" s="10">
        <v>815401578752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24" t="s">
        <v>32</v>
      </c>
      <c r="E23" s="12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24" t="s">
        <v>31</v>
      </c>
      <c r="E24" s="124"/>
      <c r="F24" s="96">
        <v>13914.49</v>
      </c>
      <c r="G24" s="96">
        <v>13544.38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16"/>
      <c r="E25" s="116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239631.5</v>
      </c>
      <c r="G26" s="97">
        <v>239631.5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3334350110.4349999</v>
      </c>
      <c r="G27" s="94">
        <v>3245660095.9699998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3.9790649250825514E-3</v>
      </c>
      <c r="G28" s="90">
        <v>3.9804437231254737E-3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05" t="s">
        <v>37</v>
      </c>
      <c r="G30" s="105"/>
      <c r="H30" s="53"/>
      <c r="I30" s="54"/>
      <c r="J30" s="78"/>
      <c r="K30" s="73"/>
      <c r="L30" s="73"/>
    </row>
    <row r="31" spans="2:13 16383:16383" ht="18" customHeight="1">
      <c r="B31" s="109" t="s">
        <v>13</v>
      </c>
      <c r="C31" s="109"/>
      <c r="D31" s="109"/>
      <c r="E31" s="79"/>
      <c r="F31" s="106" t="s">
        <v>14</v>
      </c>
      <c r="G31" s="106"/>
      <c r="H31" s="53"/>
      <c r="I31" s="54"/>
      <c r="J31" s="73"/>
      <c r="K31" s="74"/>
      <c r="L31" s="74"/>
    </row>
    <row r="32" spans="2:13 16383:16383" ht="16.5">
      <c r="B32" s="110"/>
      <c r="C32" s="110"/>
      <c r="D32" s="110"/>
      <c r="E32" s="80"/>
      <c r="F32" s="111"/>
      <c r="G32" s="111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8"/>
      <c r="K34" s="108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7"/>
      <c r="K35" s="107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8"/>
      <c r="J58" s="108"/>
    </row>
    <row r="59" spans="8:10" ht="15.75">
      <c r="H59" s="26"/>
      <c r="I59" s="107"/>
      <c r="J59" s="107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D23:E23"/>
    <mergeCell ref="D24:E24"/>
    <mergeCell ref="E15:G15"/>
    <mergeCell ref="B5:G5"/>
    <mergeCell ref="B31:D31"/>
    <mergeCell ref="B32:D32"/>
    <mergeCell ref="F32:G32"/>
    <mergeCell ref="J34:K34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F30:G30"/>
    <mergeCell ref="F31:G31"/>
    <mergeCell ref="J35:K35"/>
    <mergeCell ref="I58:J58"/>
    <mergeCell ref="I59:J59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tslnXboMNDlUolPcEn9vxR2bP9s=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lmZa/PyL/fLD4QFipj3o1ncuC9U=</DigestValue>
    </Reference>
  </SignedInfo>
  <SignatureValue>SomPP6zzTj7dys3lgJJHUZb3eSK+JrXzG0RDpGT3PtIHYVGxREUL32G1iCC25WAvKe3fckl68LSJ
G9cpZYnnICP9zIUfg8FAGr1ZNUed+ZeoP8hSQVtczmixY+/YnYUdO7LhUr5PQBuXeenVdQeulSj8
HoDfm+Ese3tmk93qA9ufh6pNwPrgQeqGdIBQUV+7zL0bZtrsN7ludF8n8lvCOBPYzpGpJM0D6zIz
e4LLPwyHcItx7pcglc9mMzEXXex+is5ApYEoM4J71fMwEQ3qg6IBdns/L0o9yp0XD1eKDwILRO73
31E73fVvb7LvEcDB5nMbTR5dtdVWc8UW9t7zZA==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MO9qORk0hsc23F7ydiRANdXS4qE=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3KeoPpTTitbiRuq0CFEUSBKXOn8=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2026-03-26T04:18:07Z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2026-03-26T04:18:07Z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jhJJ6/GifXxankGauR106+4TYZz4fz8UpmU/PbCTNo4=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u19qUvhGUGTdpCpJXhj2KO7ogUIGqgmrW2J0j6LP4cM=</DigestValue>
    </Reference>
  </SignedInfo>
  <SignatureValue>T3egalPGybCTqi8FGG0CCKWQmbRq/XEk/JCcmTCg5rF1Ahdgb4c8uGOSv/vdS6v6UvHqIF0HeFKN
kHD7ltw+h7do8UuG8DDVxJ3jMjWMSbr05+hIi54joJrL5ThVvCDDCDH0tDUaeUYSIqa7O9Pjj4Sk
MO0NF/kMqnOpYC9nEJ1EgJnWwUEOLB/1IuycGQhJbFA+7dgBabzGlvsjKalfbSC4noASMFsLH5kj
teBK4frgdG9/nL5KHYKiHe7vb+dvV19sIdzUoH7MLRUaZgTrXJejnFLs6WKa2vtpmaFtIqv5yzqg
KthAr3dQ8f3NHgVaeTrfRvNiFytQucW+IEGwLQ==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BUkQ1iT3+yjb7xF2qQ8EUYYPBG8CCWTvB41MGzxnJ6o=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8U4EoN+L2WC6dI6VrBWqU9MxGKc9yejt40XmauAiPog=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2026-03-26T10:25:05Z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2026-03-26T10:25:05Z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2026-03-26T03:44:38Z</dcterms:modified>
</cp:coreProperties>
</file>