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<sst xmlns="http://schemas.openxmlformats.org/spreadsheetml/2006/main" count="39" uniqueCount="38">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</sst>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6" zoomScaleNormal="100" zoomScaleSheetLayoutView="100" workbookViewId="0">
      <selection activeCell="I20" sqref="I20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97" t="str">
        <f>+"Từ ngày "&amp;DAY(G20+1)&amp;"/"&amp;MONTH(G20+1)&amp;"/"&amp;YEAR(G20)&amp;" đến ngày "&amp;DAY(F20)&amp;"/"&amp;MONTH(F20)&amp;"/"&amp;YEAR(F20)</f>
        <v>Từ ngày 24/2/2026 đến ngày 24/2/2026</v>
      </c>
      <c r="F14" s="97"/>
      <c r="G14" s="97"/>
      <c r="H14" s="97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97" t="str">
        <f>+"From "&amp;DAY(G20+1)&amp;"/"&amp;MONTH(G20)&amp;"/"&amp;YEAR(G20)&amp;" to "&amp;DAY(F20)&amp;"/"&amp;MONTH(F20)&amp;"/"&amp;YEAR(F20)</f>
        <v>From 24/2/2026 to 24/2/2026</v>
      </c>
      <c r="F15" s="97"/>
      <c r="G15" s="97"/>
      <c r="H15" s="97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16">
        <f>F20+1</f>
        <v>46078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46078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7" t="s">
        <v>10</v>
      </c>
      <c r="D19" s="118"/>
      <c r="E19" s="118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46077</v>
      </c>
      <c r="G20" s="91">
        <v>46076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11" t="s">
        <v>22</v>
      </c>
      <c r="D21" s="119"/>
      <c r="E21" s="119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98" t="s">
        <v>23</v>
      </c>
      <c r="E22" s="98"/>
      <c r="F22" s="92">
        <v>103280637607</v>
      </c>
      <c r="G22" s="92">
        <v>101790465478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98" t="s">
        <v>24</v>
      </c>
      <c r="E23" s="98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98" t="s">
        <v>25</v>
      </c>
      <c r="E24" s="99"/>
      <c r="F24" s="96">
        <v>15574.54</v>
      </c>
      <c r="G24" s="96">
        <v>15447.52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11" t="s">
        <v>26</v>
      </c>
      <c r="D25" s="112"/>
      <c r="E25" s="112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8261.2999999999993</v>
      </c>
      <c r="G26" s="96">
        <v>8786.61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128665947.302</v>
      </c>
      <c r="G27" s="92">
        <v>135731333.70720002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1.245789629916842E-3</v>
      </c>
      <c r="G28" s="95">
        <v>1.3334385796333319E-3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2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3"/>
      <c r="F32" s="104"/>
      <c r="G32" s="104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00"/>
      <c r="K35" s="100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5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RdIPwBpXcVc5nb5KzoLGthnMYkc=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SIzUCR1gt0+ht8OxVu1jK8BBDdM=</DigestValue>
    </Reference>
  </SignedInfo>
  <SignatureValue>icKtBpfH/NPH9AmBa8qthyuAM8L9kBTSSUnIs0ywqXaSMZ6Z7nsMxlX7T/Ewj6lw9/e+JpJoAa8T
MwetyFdEUNGoZ4rXLh2+wmQe3zVMnYE5XlV7HwTVToA5+8g3PLfM9junnLSoE4scXzvAQ2iaGu/b
01Jx0/NweN+4/if6Cbi470fQbsTV4iI38uVaB13Ct4WachQn13c0fgUyLGolMXv5ZMMOn6rfqOKT
dVhcpKFo48rOn8pKed6Xyq26J0N0f/q5uZS2B+09OvTr723SVrzUcM0renLvoUQmJRkNwNfiiCsS
a2ZldLdioiWOTJJbx1keJirbuOsK9VE8VNirlg==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HgdXrEY5CfOZKQe7VouoYGefHjM=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jB9MW6/dkcJ1s/CwUTf5xf3A6Qc=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iGpCXFNdAcWYgQ/EFaHjxfJrT5Y=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lk9h6g2LlYSl5n3WddD0kxAqpoY=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KJbO3sewXPy61/w7CLEsLF5g6j8=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2026-02-25T04:11:20Z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2026-02-25T04:11:20Z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e1XDU2aKgT26BTrMolGJ5Tr3rdgVsUwUZy3EmlZHX0g=</DigestValue>
    </Reference>
    <Reference Type="http://www.w3.org/2000/09/xmldsig#Object" URI="#idOfficeObject">
      <DigestMethod Algorithm="http://www.w3.org/2001/04/xmlenc#sha256"/>
      <DigestValue>3zfxjvO13/0Hw8UyUIwAhwhlhor0Q+X4w4IFFLAmy1M=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W15TeU1yC+lsJEqUEVwCY7aFh8K6oM8JV0QqsfZfQfE=</DigestValue>
    </Reference>
  </SignedInfo>
  <SignatureValue>0cc2MLpxpNpaFdLFkPq8zldXM96E2X34ASZerp0KCpBnJ7Blqskb2PNp89FRy53z9Tkhm6p4st1l
lBrbZKCsoo5298zsFt1UwkpICRYmC31HTJ79hN1PoH+/whhGUgB02drlMA64WImmv3MXo2TumX8E
PjXh7q4EnXywToyvSGVhuwwD0tJBsanemAaHgGYZm/ZCCFPL6dnzUsURg/n/ocNt0w60p7FlA70H
m4DJVx3Exj7XQqRqULej8iWnCHrm6ULqLZF2sIZVbTChhHZvyL27vIcSYl/7S42tpernMz88H4Hb
C31u6iQxXxoI5FmchNo551Ov+S7GBk7NxIm2SQ==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5yKXXEZBGgyK0vlX6rV7wvJRIQABDCk2VHx7AOEnTrY=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CKS3y/VjavglF2EXd28w4k90kc1uqwYQS2F1IMch0tg=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StSeHhMoupq92hvIT+v91jHCjoFlUWMrnp96tFZNNP8=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2026-02-25T09:17:57Z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16.0.19530/27</OfficeVersion>
          <ApplicationVersion>16.0.19530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2026-02-25T09:17:57Z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2026-02-25T03:20:19Z</dcterms:modified>
</cp:coreProperties>
</file>