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<sst xmlns="http://schemas.openxmlformats.org/spreadsheetml/2006/main" count="39" uniqueCount="38">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</sst>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F24" sqref="F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0" t="s">
        <v>0</v>
      </c>
      <c r="C1" s="100"/>
      <c r="D1" s="100"/>
      <c r="E1" s="100"/>
      <c r="F1" s="100"/>
      <c r="G1" s="100"/>
      <c r="H1" s="4"/>
      <c r="I1" s="5"/>
      <c r="J1" s="6"/>
      <c r="K1" s="6"/>
      <c r="L1" s="6"/>
    </row>
    <row r="2" spans="2:12" ht="58.5" customHeight="1">
      <c r="B2" s="101" t="s">
        <v>17</v>
      </c>
      <c r="C2" s="101"/>
      <c r="D2" s="101"/>
      <c r="E2" s="101"/>
      <c r="F2" s="101"/>
      <c r="G2" s="10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2" t="s">
        <v>1</v>
      </c>
      <c r="C4" s="102"/>
      <c r="D4" s="102"/>
      <c r="E4" s="102"/>
      <c r="F4" s="102"/>
      <c r="G4" s="102"/>
    </row>
    <row r="5" spans="2:12" ht="17.25" customHeight="1">
      <c r="B5" s="97" t="s">
        <v>2</v>
      </c>
      <c r="C5" s="97"/>
      <c r="D5" s="97"/>
      <c r="E5" s="97"/>
      <c r="F5" s="97"/>
      <c r="G5" s="97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5" t="s">
        <v>30</v>
      </c>
      <c r="F11" s="105"/>
      <c r="G11" s="105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6" t="s">
        <v>34</v>
      </c>
      <c r="F12" s="106"/>
      <c r="G12" s="106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7" t="s">
        <v>33</v>
      </c>
      <c r="F13" s="107"/>
      <c r="G13" s="107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3" t="str">
        <f>+"Từ ngày "&amp;DAY(G20+1)&amp;"/"&amp;MONTH(G20+1)&amp;"/"&amp;YEAR(G20)&amp;" đến ngày "&amp;DAY(F20)&amp;"/"&amp;MONTH(F20)&amp;"/"&amp;YEAR(F20)</f>
        <v>Từ ngày 10/2/2026 đến ngày 10/2/2026</v>
      </c>
      <c r="F14" s="113"/>
      <c r="G14" s="113"/>
      <c r="H14" s="113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113" t="str">
        <f>+"From "&amp;DAY(G20+1)&amp;"/"&amp;MONTH(G20)&amp;"/"&amp;YEAR(G20)&amp;" to "&amp;DAY(F20)&amp;"/"&amp;MONTH(F20)&amp;"/"&amp;YEAR(F20)</f>
        <v>From 10/2/2026 to 10/2/2026</v>
      </c>
      <c r="F15" s="113"/>
      <c r="G15" s="113"/>
      <c r="H15" s="113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8">
        <f>F20+1</f>
        <v>46064</v>
      </c>
      <c r="F16" s="108"/>
      <c r="G16" s="108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46064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09" t="s">
        <v>10</v>
      </c>
      <c r="D19" s="110"/>
      <c r="E19" s="110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46063</v>
      </c>
      <c r="G20" s="91">
        <v>46062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3" t="s">
        <v>22</v>
      </c>
      <c r="D21" s="111"/>
      <c r="E21" s="111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2" t="s">
        <v>23</v>
      </c>
      <c r="E22" s="112"/>
      <c r="F22" s="92">
        <v>91835279385</v>
      </c>
      <c r="G22" s="92">
        <v>91608774760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2" t="s">
        <v>24</v>
      </c>
      <c r="E23" s="112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2" t="s">
        <v>25</v>
      </c>
      <c r="E24" s="114"/>
      <c r="F24" s="96">
        <v>14417.54</v>
      </c>
      <c r="G24" s="96">
        <v>14842.26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3" t="s">
        <v>26</v>
      </c>
      <c r="D25" s="104"/>
      <c r="E25" s="104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8786.61</v>
      </c>
      <c r="G26" s="96">
        <v>8786.61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126681301.13940002</v>
      </c>
      <c r="G27" s="92">
        <v>130413150.13860001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1.3794404719815294E-3</v>
      </c>
      <c r="G28" s="95">
        <v>1.42358797484478E-3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8" t="s">
        <v>13</v>
      </c>
      <c r="G30" s="98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2"/>
      <c r="F31" s="99" t="s">
        <v>15</v>
      </c>
      <c r="G31" s="99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3"/>
      <c r="F32" s="119"/>
      <c r="G32" s="119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5"/>
      <c r="K35" s="115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5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nigRSiJgDOC6CPB8P5CDuGJgFNY=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w++aP88/TWiw175QRzZ2kZiz8OI=</DigestValue>
    </Reference>
  </SignedInfo>
  <SignatureValue>a8d2oCYINl8n46lghXZDerY4uzkCP59o+Cb/Cj/MFZ7fYeKzZn/Igj7wTLdslk67q7+cT1UVDBBW
Eb3eiHKvZwA5Fjug4O+iMsvrhFr3lcvqSgsgzRv7LeiQlUZBaUkN9j7wArhygEKFf7hnJjxaUB9W
YRzWTxafnRps/yIQ9XHBWBCcBv/D27dDHdmFpzZ+fnmJcqAvrYiVb2TtKcTb1zaZ+cyVbz/5Fm/a
KATVao0nTWykzYh97w76Ald4u+ZM9Y/dm0hx6HMaaK06Wd2RfgYejxw6Qp1DV/eN7qUeWEHs79Pz
tCS4HP39i0F16+QjzBNqxwm2REPkxKqA+QkmDw==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C6MX1Sl73gbCjO1boBG8TqZXF1s=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iGpCXFNdAcWYgQ/EFaHjxfJrT5Y=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AOxtRb3EkIAU4P2nceQNIVOGQag=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2026-02-11T07:13:41Z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2026-02-11T07:13:41Z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ZNHZJkdaxFkFFVQOq7+D5rWrHLvpa32XEXwVcP0NpLc=</DigestValue>
    </Reference>
    <Reference Type="http://www.w3.org/2000/09/xmldsig#Object" URI="#idOfficeObject">
      <DigestMethod Algorithm="http://www.w3.org/2001/04/xmlenc#sha256"/>
      <DigestValue>75o81tTJmDBdsHTahoQGZ/NVVsPfaSbkj8AuBdYt2Wg=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f7HfYJTbJBPUwt78T1pM76ubsRTDRx6FEHU1GlZ2neU=</DigestValue>
    </Reference>
  </SignedInfo>
  <SignatureValue>BSJfuzaGTalJ1PZtn0z7b1XKrT+kF6TBq96zKyT9KC36rW6rc42nppldWF8sSZF5oUxYL9WUdnsl
cIYmH1c7TaxGrvEiQGKAtuiQujKGnFS3BlgzbXihBldholkF/oMfO44DOflbwqW1EvXD71DT9xP+
P2ypg/uPFp1TD7EnPRmc22WYjRwGWHZLHOEV6413pjc2GWCN8njGwjTU7YIsRaz7/zXZhU+WTXcm
hJDULORjz0rt4SzOg1LUbIoX7xC52FaoX2nyzmPbrHSbvGnE/qTRusG+qIOpjvGNxvj8kZfx6Px5
ki1xHHQlz5PLodkoWpMd0/8VBEM/1EQ9lh/JIg==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Hf1oxrSahD5zdkMjUAgCylxBIKMIQ8eYuaiblbZL044=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CKS3y/VjavglF2EXd28w4k90kc1uqwYQS2F1IMch0tg=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RQIkm99qfxCqbZiILnkV57VqnZiU6fVf68YFUUjfgrU=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2026-02-11T08:32:20Z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16.0.19628/27</OfficeVersion>
          <ApplicationVersion>16.0.19628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2026-02-11T08:32:20Z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2026-02-11T03:48:27Z</dcterms:modified>
</cp:coreProperties>
</file>