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<sst xmlns="http://schemas.openxmlformats.org/spreadsheetml/2006/main" count="39" uniqueCount="38">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</sst>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I25" sqref="I25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4" t="str">
        <f>+"Từ ngày "&amp;DAY(G20+1)&amp;"/"&amp;MONTH(G20+1)&amp;"/"&amp;YEAR(G20)&amp;" đến ngày "&amp;DAY(F20)&amp;"/"&amp;MONTH(F20)&amp;"/"&amp;YEAR(F20)</f>
        <v>Từ ngày 10/11/2025 đến ngày 10/11/2025</v>
      </c>
      <c r="F14" s="114"/>
      <c r="G14" s="114"/>
      <c r="H14" s="11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November "&amp;DAY(G20+1)&amp;"th 2025 to November "&amp;DAY(F20)&amp;"th 2025"</f>
        <v>From November 10th 2025 to November 10th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09">
        <f>F20+1</f>
        <v>45972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45972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0" t="s">
        <v>10</v>
      </c>
      <c r="D19" s="111"/>
      <c r="E19" s="111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45971</v>
      </c>
      <c r="G20" s="91">
        <v>45970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4" t="s">
        <v>22</v>
      </c>
      <c r="D21" s="112"/>
      <c r="E21" s="112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3" t="s">
        <v>23</v>
      </c>
      <c r="E22" s="113"/>
      <c r="F22" s="92">
        <v>85303720556</v>
      </c>
      <c r="G22" s="92">
        <v>86127638998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3" t="s">
        <v>24</v>
      </c>
      <c r="E23" s="113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3" t="s">
        <v>25</v>
      </c>
      <c r="E24" s="115"/>
      <c r="F24" s="96">
        <v>13740.42</v>
      </c>
      <c r="G24" s="96">
        <v>13878.04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4" t="s">
        <v>26</v>
      </c>
      <c r="D25" s="105"/>
      <c r="E25" s="105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9491.41</v>
      </c>
      <c r="G26" s="96">
        <v>9491.41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130415959.7922</v>
      </c>
      <c r="G27" s="92">
        <v>131722167.6364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1.5288425750033354E-3</v>
      </c>
      <c r="G28" s="95">
        <v>1.5293832406047816E-3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8" t="s">
        <v>14</v>
      </c>
      <c r="C31" s="118"/>
      <c r="D31" s="118"/>
      <c r="E31" s="72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9"/>
      <c r="C32" s="119"/>
      <c r="D32" s="119"/>
      <c r="E32" s="73"/>
      <c r="F32" s="120"/>
      <c r="G32" s="120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7"/>
      <c r="K34" s="117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6"/>
      <c r="K35" s="116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7"/>
      <c r="J58" s="117"/>
    </row>
    <row r="59" spans="8:10" ht="15.75">
      <c r="H59" s="7"/>
      <c r="I59" s="116"/>
      <c r="J59" s="116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ihBeiica8YP1T3SkP2ng2NJnaPk=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krqSGaJ7F+n3Hfx3fL3fIWXA1VQ=</DigestValue>
    </Reference>
  </SignedInfo>
  <SignatureValue>vPK/HE63u7+pJZXWBYZ0o/hbXDbs/oyqH8LLYlvyU7F+PnQAIvPpMCYs4jQxQfvZEt9qLpWf7Ln4
GbId7Iz6tUKlFlfmANSziUBiZpMm82h3sLiIz64qyoOcAkLT5iqPSCBMNEgcRZjB2VzgNDL7IEB1
QpvFGzdHBk3iap+s0oRWXEJMVj5yQpaG4q3TX6UwG/yb/PsLSBZ2T2GnFVbN1mswbUMKp39eIgQc
aA0Gdyv7nwoTbe4t50auFaxp/GzOZjmF88FqqPx9O4Xc0/6poiO7atmBwv5+socBpW9C/u9gYNjN
3RJq9nesFBYlgp/mnvLUS80M2AIYJCUr1T4Hxg==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OIQpQ1wdnljY/kTpQACiow/Qn5w=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gYs4ENLa8bHGZdHvMIdwBXfJoGU=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F3d9j1NmoHMRYNILZC9tOjkxcxg=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2025-11-11T06:56:41Z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2025-11-11T06:56:41Z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5alqqwfbTYRS1OQtNY9SdQ1u52xplNQ0fuvNqsw29dc=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dGT9/p/y83m6po0/w35swZpaIDSeYUveV6mp7222UEU=</DigestValue>
    </Reference>
  </SignedInfo>
  <SignatureValue>hN/l8DLToEn0QC4YvCEroz6cyfdqLjyDz/VgWVx0ajXzKtDJ7aNAKtmKV2wIZVk5DEopMhqDmjdw
L4DJZeqrqzF7sBhS6uDlv38r1EHitZ7bpC+d1JWHCbYpxE/WwvDxcWuG3xoX9pHtBImnnWgnqLfO
pvjxLcszClgoeeYrzw4c7N/J4F471gdkdjkf+HZUlLruPB7vNyVq2yEMuCGszj6vS3tHlQe44DlK
6fsM66aF1MnQHHjLGnNz5IMEYoaQuQ2NSbtFGMhaQ7iBBFKLQTzbZdj5AKxkhW72D1px1dk1ctZK
HDy0rYWnr1nzEVoP09ureTqJPpM3ViFEkEAiFw==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tf3KsQkqwr3f9s90Bopc0rbCpubomy+ppMYDS9H6zP0=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UPAnwhAN+M5m8Mb9xWc6sEcsIpIY4ihJzff5zMehhjM=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YBAkuGp/8q+aLc7Xg+cKwYEguyToB8c/z1mF9AhJUTM=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2025-11-11T09:01:54Z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2025-11-11T09:01:54Z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2025-11-11T03:05:17Z</dcterms:modified>
</cp:coreProperties>
</file>