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<sst xmlns="http://schemas.openxmlformats.org/spreadsheetml/2006/main" count="1392" uniqueCount="599">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</sst>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11" zoomScale="87" zoomScaleNormal="87" zoomScaleSheetLayoutView="87" workbookViewId="0">
      <selection activeCell="F53" sqref="F5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06/10/2025 đến 12/10/2025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06/10/2025 to 12/10/2025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45943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5">
        <f>E20</f>
        <v>45943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45942</v>
      </c>
      <c r="G25" s="188">
        <v>45935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584</v>
      </c>
      <c r="E30" s="204"/>
      <c r="F30" s="163">
        <f>G34</f>
        <v>84674905443</v>
      </c>
      <c r="G30" s="163">
        <v>87025837148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585</v>
      </c>
      <c r="E31" s="208"/>
      <c r="F31" s="246">
        <f>G35</f>
        <v>13978.85</v>
      </c>
      <c r="G31" s="246">
        <v>14545.69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586</v>
      </c>
      <c r="E34" s="204"/>
      <c r="F34" s="248">
        <v>89586453137</v>
      </c>
      <c r="G34" s="163">
        <v>84674905443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587</v>
      </c>
      <c r="E35" s="202"/>
      <c r="F35" s="295">
        <v>14697.44</v>
      </c>
      <c r="G35" s="246">
        <v>13978.85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4911547694</v>
      </c>
      <c r="G37" s="262">
        <v>-2350931705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4372758956</v>
      </c>
      <c r="G39" s="262">
        <v>-3423197533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538788738</v>
      </c>
      <c r="G41" s="273">
        <v>1072265828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5.1405516190530687E-2</v>
      </c>
      <c r="G45" s="253">
        <v>-3.8969619179289539E-2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591</v>
      </c>
      <c r="E52" s="230"/>
      <c r="F52" s="298">
        <f>F51*F35</f>
        <v>131702584.0448</v>
      </c>
      <c r="G52" s="298">
        <v>125263356.54200001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579</v>
      </c>
      <c r="E53" s="230"/>
      <c r="F53" s="277">
        <f>F52/F34</f>
        <v>1.4701171821524617E-3</v>
      </c>
      <c r="G53" s="277">
        <v>1.4793445104739167E-3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595</v>
      </c>
      <c r="C66" s="278"/>
      <c r="D66" s="278"/>
      <c r="E66" s="278"/>
      <c r="F66" s="369" t="s">
        <v>596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uxOr694T7lAwX7JrORfu9Fg416w=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0r1xH298RBNXwgTmdOB7oT3UTKY=</DigestValue>
    </Reference>
  </SignedInfo>
  <SignatureValue>mIuDQ5dPJDYQfZlHgkRDVSzSngdbvBTmSDH6SL6BmnWM378jXhQN56+DCvEMeI3DpK11vIyudUOd
jHd7BqmjisPJES0e2NESUL2DKoWWLigNP6dgiAw2nenhdP22r6REcw1fSrIUNrLY6nrQRZrlRYUE
q/SujfDYCZWyuKQRU0vwA/viBB5k3Lrb3yJHvTGkiop3C2Ns/SlxlsRcGoDctyjhcZBPfue0Ecpk
5Ive5ync0i0NQdOI+n05HHyOsOREURbG729JtNi2Z7OaW6jnza4zASNJbelGqdgkmpJHVPH8Wp/g
mSH4iulHk8vKYKTjeFXfjn1rqyVc6mZUhhVt9w==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FfiWVcfzGzdn+q7uq07L1cXo7eo=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JnAViIU9mR4D9hsLFvb346X1lX0=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2025-10-13T07:04:08Z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2025-10-13T07:04:08Z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Ke4bOOWDlEH7SwqAkqIsb2X1zjk9/GN25IAQSs6TLl4=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83I9GTFJBGyny3hjD2EvdXp4UVHcX+4EaXM05RPlZro=</DigestValue>
    </Reference>
  </SignedInfo>
  <SignatureValue>rqIRJKPYjHN7V4YdOQTGcyECianc4vBGx7oo5bfs8CbqPuebKVkdcXABaHtIELIYA35BPkGQFSAH
RYX8EJ6hs4Lb30c+1sjRscsCm6B6NT2IAna9E9frlqJeAxG2j9DxM6s9wTFcjVwy2i+BcKjygmRZ
UP+WlmTDUr+fOFYC0RuDmcFNkYwdUWr0oNcixLqBZyDSCcYo32BtXmT16Dqv9ziiPq/SLY6/lBLV
e4pcAGWcsRYfu2JxPxAm7d4OAulCbExJkjZ37qIF6kak/fwqQbITOQMB9V6EqJvxGVIuAnCjn609
B+RjxtAtjdVMl65PSQ527Qu1N5NsQspeWSskdQ==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neEJT6Xojn39qPyhWoWqDWH5UsgCnn2neZWNYqq1mrU=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tbKyUlQaEA6E0HerxffuRMnCAmJXooiwrcNVTfZm/4s=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2025-10-13T07:40:54Z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2025-10-13T07:40:54Z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2025-10-13T03:29:07Z</dcterms:modified>
</cp:coreProperties>
</file>