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39" i="27" l="1"/>
  <c r="F37" i="27"/>
  <c r="E20" i="27"/>
  <c r="E19" i="27"/>
  <c r="E18" i="27"/>
  <c r="F25" i="27" l="1"/>
  <c r="F31" i="27" l="1"/>
  <c r="F45" i="27" l="1"/>
  <c r="F30" i="27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<sst xmlns="http://schemas.openxmlformats.org/spreadsheetml/2006/main" count="1392" uniqueCount="599">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</sst>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2" zoomScale="87" zoomScaleNormal="87" zoomScaleSheetLayoutView="87" workbookViewId="0">
      <selection activeCell="I44" sqref="I44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"&amp;TEXT(G25+1,"dd/mm/yyyy")&amp;" đến "&amp;TEXT(F25,"dd/mm/yyyy")</f>
        <v>Từ ngày 08/09/2025 đến 14/09/2025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08/09/2025 to 14/09/2025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45915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45915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4" t="s">
        <v>542</v>
      </c>
      <c r="G23" s="264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45914</v>
      </c>
      <c r="G25" s="188">
        <v>45907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84622878873</v>
      </c>
      <c r="G30" s="163">
        <v>85647364042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14126.44</v>
      </c>
      <c r="G31" s="246">
        <v>14302.94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85468683001</v>
      </c>
      <c r="G34" s="163">
        <v>84622878873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5">
        <v>14308.7</v>
      </c>
      <c r="G35" s="246">
        <v>14126.44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845804128</v>
      </c>
      <c r="G37" s="262">
        <v>-1024485169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1077638383</v>
      </c>
      <c r="G39" s="262">
        <v>-1057092859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-231834255</v>
      </c>
      <c r="G41" s="273">
        <v>32607690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1.2902047508076997E-2</v>
      </c>
      <c r="G45" s="253">
        <v>-1.234012028296283E-2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98">
        <f>F51*F35</f>
        <v>128219116.00400001</v>
      </c>
      <c r="G52" s="298">
        <v>126585898.72480001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7">
        <f>F52/F34</f>
        <v>1.5001882736686116E-3</v>
      </c>
      <c r="G53" s="277">
        <v>1.495882678663971E-3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67"/>
      <c r="G65" s="367"/>
    </row>
    <row r="66" spans="2:12" s="280" customFormat="1" ht="15.75">
      <c r="B66" s="278" t="s">
        <v>595</v>
      </c>
      <c r="C66" s="278"/>
      <c r="D66" s="278"/>
      <c r="E66" s="278"/>
      <c r="F66" s="369" t="s">
        <v>596</v>
      </c>
      <c r="G66" s="369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UW3MeCgRdHDk4XqZtaxPxL8QmR8=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yRaHDgQM+Q7PHl6GCFEig8i/zD8=</DigestValue>
    </Reference>
  </SignedInfo>
  <SignatureValue>BSogHR0lGvpqLfbHB1kg8Lw12sE1Xycbie5pn97m7leKEBRXu4tZxQCcSlljGZ7PUVYVfJTGY2sW
nSeaFgG20OXU83yr0fVEHHybx3z206nY0lX+U0GeAOe6EqLVzdY5rynyQqN0QjdTnyAThgpfA6sa
eRcOclCd23iZOjqy7MZCCkCxZKfMJ1+vXs8yhNM0J8v2IviwGtzZ7lgpFjhqjrHrBMS5U90Oab0N
7iasG5FXKvtQc0/Uad8DvnfseWvAw00AE2t278/TmLsX/u4a0qTQQLPnvh33WAHz3tIk03fiG50R
RPlG/9TEo4ZOF0SbPMJqHR9JG+dLRMYccObQaA==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FfiWVcfzGzdn+q7uq07L1cXo7eo=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sagsd+kadfqnrPmRYhujgO15RVc=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5SzaLkn921qs6EA/u0tSPjBQ2+o=</DigestValue>
      </Reference>
      <Reference URI="/xl/workbook.xml?ContentType=application/vnd.openxmlformats-officedocument.spreadsheetml.sheet.main+xml">
        <DigestMethod Algorithm="http://www.w3.org/2000/09/xmldsig#sha1"/>
        <DigestValue>ExexxwISvY5RHtHaRwyQeN5Q9N8=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LH3OXtC59hViz+PGCW2EWkQnJ9E=</DigestValue>
      </Reference>
      <Reference URI="/xl/worksheets/sheet3.xml?ContentType=application/vnd.openxmlformats-officedocument.spreadsheetml.worksheet+xml">
        <DigestMethod Algorithm="http://www.w3.org/2000/09/xmldsig#sha1"/>
        <DigestValue>7uMTtCBr+lkxnIBlb3/AWDFAZlU=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2025-09-15T07:23:06Z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2025-09-15T07:23:06Z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2fS4e7YlUfkNWN75fR4zgzMEZHuagfRR8m3vCijJpI0=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aqUbFTFvQS5kIO3yL+xrlZ3L95bd8BVIBxIiWA0PfZQ=</DigestValue>
    </Reference>
  </SignedInfo>
  <SignatureValue>rlyhC14/miXIrT/d6ISsSddaLiaR0nDKsklqLUEjgG3hTMh9S0XDS63XPrES58Atef1P4bDytrIE
cKsU70z9fNmxSrmrOLwq+f5a8opKdF3A1I42hECtAjJcSNsb8N6M4Gv0ew9UHMXuR8iqh+nAQjmf
5stPKYPNF3VfENI5r3VDao8g5u7QFWpNU9L7C5GHkxNOnHJTyaBjtpnascl9Mq6XWxNHr/xcMhGc
ISPCIFJlrP2rVpLq0p+csFvy/tchmO7eMTH6Y0lv5fz4xFtma8uf3/DPaHJ4XIWb8Taa8Jfw3Yn9
OZ6xJuq7UAmlfGcHMjAyZER1aNm9TUj9EyLpNA==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b724Tyg5eV62CFijwGi+52uhm0TFl9f/nlHBtALLjLU=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neEJT6Xojn39qPyhWoWqDWH5UsgCnn2neZWNYqq1mrU=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jDBoa7CPYPTHB9hI4zl5MAz+X0dzRX1CttWWadxvqJc=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wIj+bRmr0osTg8eM2CXIo3e/224pACYzm8noGDq7rCc=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2025-09-15T07:38:30Z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2025-09-15T07:38:30Z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2025-09-15T03:52:41Z</dcterms:modified>
</cp:coreProperties>
</file>