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8" i="1" l="1"/>
  <c r="F20" i="1"/>
  <c r="E16" i="1" l="1"/>
  <c r="F27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<sst xmlns="http://schemas.openxmlformats.org/spreadsheetml/2006/main" count="41" uniqueCount="40">
  <si>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</si>
  <si>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</si>
  <si>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</si>
  <si>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</si>
  <si>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</si>
  <si>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</si>
  <si>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</si>
  <si>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</si>
  <si>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</si>
  <si>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</si>
  <si>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</si>
  <si>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</si>
  <si>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</si>
  <si>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</si>
  <si>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</si>
  <si>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</si>
  <si>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</si>
  <si>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</si>
  <si>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</si>
  <si>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</si>
  <si>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</si>
  <si>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</si>
  <si>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</si>
  <si>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</si>
  <si>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</si>
  <si>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</si>
  <si>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</si>
  <si>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</si>
  <si>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</si>
  <si>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</si>
  <si>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</si>
  <si>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</si>
  <si>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</si>
  <si>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</si>
  <si>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</si>
  <si>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</si>
  <si>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</si>
  <si>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Từ ngày 20/08/2025 đến ngày 20/08/2025</t>
  </si>
  <si>
    <t>From 20 Aug 2025 to 20 Aug 2025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</si>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</sst>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96" t="s">
        <v>0</v>
      </c>
      <c r="C1" s="96"/>
      <c r="D1" s="96"/>
      <c r="E1" s="96"/>
      <c r="F1" s="96"/>
      <c r="G1" s="96"/>
      <c r="H1" s="4"/>
      <c r="I1" s="5"/>
      <c r="J1" s="6"/>
      <c r="K1" s="6"/>
      <c r="L1" s="6"/>
    </row>
    <row r="2" spans="2:12" ht="58.5" customHeight="1">
      <c r="B2" s="97" t="s">
        <v>17</v>
      </c>
      <c r="C2" s="97"/>
      <c r="D2" s="97"/>
      <c r="E2" s="97"/>
      <c r="F2" s="97"/>
      <c r="G2" s="97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98" t="s">
        <v>1</v>
      </c>
      <c r="C4" s="98"/>
      <c r="D4" s="98"/>
      <c r="E4" s="98"/>
      <c r="F4" s="98"/>
      <c r="G4" s="98"/>
    </row>
    <row r="5" spans="2:12" ht="17.25" customHeight="1">
      <c r="B5" s="93" t="s">
        <v>2</v>
      </c>
      <c r="C5" s="93"/>
      <c r="D5" s="93"/>
      <c r="E5" s="93"/>
      <c r="F5" s="93"/>
      <c r="G5" s="93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1" t="s">
        <v>30</v>
      </c>
      <c r="F11" s="101"/>
      <c r="G11" s="101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2" t="s">
        <v>34</v>
      </c>
      <c r="F12" s="102"/>
      <c r="G12" s="102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3" t="s">
        <v>33</v>
      </c>
      <c r="F13" s="103"/>
      <c r="G13" s="103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4" t="s">
        <v>37</v>
      </c>
      <c r="F14" s="104"/>
      <c r="G14" s="104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38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4">
        <f>F20+1</f>
        <v>45890</v>
      </c>
      <c r="F16" s="104"/>
      <c r="G16" s="104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45890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05" t="s">
        <v>10</v>
      </c>
      <c r="D19" s="106"/>
      <c r="E19" s="106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45889</v>
      </c>
      <c r="G20" s="92">
        <v>45888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99" t="s">
        <v>22</v>
      </c>
      <c r="D21" s="107"/>
      <c r="E21" s="107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08" t="s">
        <v>23</v>
      </c>
      <c r="E22" s="108"/>
      <c r="F22" s="115">
        <v>89026213930</v>
      </c>
      <c r="G22" s="115">
        <v>90902974741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08" t="s">
        <v>24</v>
      </c>
      <c r="E23" s="108"/>
      <c r="F23" s="116"/>
      <c r="G23" s="116"/>
      <c r="H23" s="39"/>
      <c r="I23" s="39"/>
      <c r="J23" s="29"/>
    </row>
    <row r="24" spans="2:12 16381:16381" ht="39" customHeight="1">
      <c r="B24" s="65">
        <v>1.3</v>
      </c>
      <c r="C24" s="66"/>
      <c r="D24" s="108" t="s">
        <v>25</v>
      </c>
      <c r="E24" s="109"/>
      <c r="F24" s="119">
        <v>14316.43</v>
      </c>
      <c r="G24" s="119">
        <v>14690.54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99" t="s">
        <v>26</v>
      </c>
      <c r="D25" s="100"/>
      <c r="E25" s="100"/>
      <c r="F25" s="117"/>
      <c r="G25" s="117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119">
        <v>8958.82</v>
      </c>
      <c r="G26" s="11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115">
        <f>F26*F24</f>
        <v>128258319.4126</v>
      </c>
      <c r="G27" s="115">
        <v>131609903.56280001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118">
        <f>F27/F22</f>
        <v>1.4406803766073622E-3</v>
      </c>
      <c r="G28" s="118">
        <v>1.4478063444874258E-3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4" t="s">
        <v>13</v>
      </c>
      <c r="G30" s="94"/>
      <c r="H30" s="24"/>
      <c r="I30" s="25"/>
      <c r="J30" s="37"/>
      <c r="K30" s="33"/>
      <c r="L30" s="33"/>
    </row>
    <row r="31" spans="2:12 16381:16381" ht="15" customHeight="1">
      <c r="B31" s="112" t="s">
        <v>14</v>
      </c>
      <c r="C31" s="112"/>
      <c r="D31" s="112"/>
      <c r="E31" s="73"/>
      <c r="F31" s="95" t="s">
        <v>15</v>
      </c>
      <c r="G31" s="95"/>
      <c r="H31" s="24"/>
      <c r="I31" s="25"/>
      <c r="J31" s="33"/>
      <c r="K31" s="34"/>
      <c r="L31" s="34"/>
    </row>
    <row r="32" spans="2:12 16381:16381" ht="15.75">
      <c r="B32" s="113"/>
      <c r="C32" s="113"/>
      <c r="D32" s="113"/>
      <c r="E32" s="74"/>
      <c r="F32" s="114"/>
      <c r="G32" s="11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1"/>
      <c r="K34" s="11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0"/>
      <c r="K35" s="11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39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1"/>
      <c r="J58" s="111"/>
    </row>
    <row r="59" spans="8:10" ht="15.75">
      <c r="H59" s="7"/>
      <c r="I59" s="110"/>
      <c r="J59" s="11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ByeOWXvZ42cTAIE6SkGalulMDMBEU0LP38TfAUZjcTk=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j7n6Wcmp1YFcVM2v/tUcsC9lvhrXqVNPwGcQ51BZvEs=</DigestValue>
    </Reference>
  </SignedInfo>
  <SignatureValue>earCeKM+jzn1s2DxI7uZ8Z9McKyxEvppOdC+Qe4Kci7JqbDd5mPjs8Gt8Rrmr/VFqT44LpuW2HrQ
A447U7s5m3HvhZh4LqCW0NShh2GwM+/1rOnf5PdNknaTMGxmbRMLNJSCwn1BN6ilCNFbyTu65f0o
WDScDLnKcsg+QLIDBR6igqynTqHCWfHjdno9iEpfVSi4g9u2ErTkkxDJjPSEVVnmbbuAHJR9WSyG
l1jfK5gTqdrSQk5YoyQOozpgKEP5EjdpPhI7S7nlbiMCPg5lvd/wS0+okS0udTBjTgYKTKqTU6wZ
mjfcgFlaMVv2+jUN8X+NLCMblyLHoVqDbE54SQ==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p7w1vwtMvnlJjgL7ANi6ew8P0j03efDPtqjoUDeyXo0=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5yU/vmNNrMdtptmVnwZkNNKMdYajFAeEnwabJi5BCPY=</DigestValue>
      </Reference>
      <Reference URI="/xl/styles.xml?ContentType=application/vnd.openxmlformats-officedocument.spreadsheetml.styles+xml">
        <DigestMethod Algorithm="http://www.w3.org/2001/04/xmlenc#sha256"/>
        <DigestValue>6+7reX4O4UtMoc2brpBmnkry2Ac/mieO7NJd868ovdc=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eCrvsJnB+PULpyBH5t2NFxtJoy9jLGaIbtSPG5zHxKQ=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2025-08-21T07:23:30Z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2025-08-21T07:23:30Z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NUmLSwAcEi30TAK1B288FqwzeuUCCTdHNjuosJG0fxc=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VH9K+Ih5wRiuS2BjXw5Ekcs2AClOHwRogYmgafFhlpk=</DigestValue>
    </Reference>
  </SignedInfo>
  <SignatureValue>s6gUIROrQrlBTil/ewrGg8tvlfGoELLPexQO5oZ2XZWPqJY4mDs9imUI4n29cFkksnrHFueGdGRa
Cu2/BLO5o986HTFBrfXo9RSytgnSISO8pmglS/dCpnnBnFqNnA0kOJck1xBahzPgYyheVkVBiw4s
6cP6EHqL3659wzG8MRx0xtYI7lo1WTYZmp49w74S1GNXo1icqroqvMKc12BT60Zqwwcjoelx5ju9
DnZA4UPNWsJsWlpMyCHZ9kytgUGwwcCOgHeBmvdirBFF2x9kpxJEiNdOWklPQT6N9XgKmaKnhnMq
fFPd128V1w4E7WSG2K/aGc96dnqv6/cqLmTQWg==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p7w1vwtMvnlJjgL7ANi6ew8P0j03efDPtqjoUDeyXo0=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5yU/vmNNrMdtptmVnwZkNNKMdYajFAeEnwabJi5BCPY=</DigestValue>
      </Reference>
      <Reference URI="/xl/styles.xml?ContentType=application/vnd.openxmlformats-officedocument.spreadsheetml.styles+xml">
        <DigestMethod Algorithm="http://www.w3.org/2001/04/xmlenc#sha256"/>
        <DigestValue>6+7reX4O4UtMoc2brpBmnkry2Ac/mieO7NJd868ovdc=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eCrvsJnB+PULpyBH5t2NFxtJoy9jLGaIbtSPG5zHxKQ=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2025-08-21T07:47:30Z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2025-08-21T07:47:30Z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2025-08-21T03:35:22Z</cp:lastPrinted>
  <dcterms:created xsi:type="dcterms:W3CDTF">2021-01-04T12:03:55Z</dcterms:created>
  <dcterms:modified xsi:type="dcterms:W3CDTF">2025-08-21T03:36:03Z</dcterms:modified>
</cp:coreProperties>
</file>