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6" i="1" l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<sst xmlns="http://schemas.openxmlformats.org/spreadsheetml/2006/main" count="41" uniqueCount="40">
  <si>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</si>
  <si>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</si>
  <si>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</si>
  <si>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</si>
  <si>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</si>
  <si>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</si>
  <si>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</si>
  <si>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</si>
  <si>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</si>
  <si>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</si>
  <si>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</si>
  <si>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</si>
  <si>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</si>
  <si>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</si>
  <si>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</si>
  <si>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</si>
  <si>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</si>
  <si>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</si>
  <si>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</si>
  <si>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</si>
  <si>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</si>
  <si>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</si>
  <si>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</si>
  <si>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</si>
  <si>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</si>
  <si>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</si>
  <si>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</si>
  <si>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</si>
  <si>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</si>
  <si>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</si>
  <si>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</si>
  <si>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</si>
  <si>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</si>
  <si>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</si>
  <si>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</si>
  <si>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</si>
  <si>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</si>
  <si>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</si>
  <si>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22/08/2025 đến 24/08/2025</t>
  </si>
  <si>
    <t>From 22 Aug 2025 to 24 Aug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</si>
</sst>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6" zoomScaleNormal="100" zoomScaleSheetLayoutView="100" workbookViewId="0">
      <selection activeCell="M29" sqref="M29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6" t="s">
        <v>0</v>
      </c>
      <c r="D1" s="86"/>
      <c r="E1" s="86"/>
      <c r="F1" s="86"/>
      <c r="G1" s="86"/>
      <c r="H1" s="86"/>
      <c r="I1" s="19"/>
    </row>
    <row r="2" spans="3:9" ht="58.5" customHeight="1">
      <c r="C2" s="87" t="s">
        <v>17</v>
      </c>
      <c r="D2" s="87"/>
      <c r="E2" s="87"/>
      <c r="F2" s="87"/>
      <c r="G2" s="87"/>
      <c r="H2" s="87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8" t="s">
        <v>1</v>
      </c>
      <c r="D4" s="88"/>
      <c r="E4" s="88"/>
      <c r="F4" s="88"/>
      <c r="G4" s="88"/>
      <c r="H4" s="88"/>
    </row>
    <row r="5" spans="3:9" ht="17.25" customHeight="1">
      <c r="C5" s="85" t="s">
        <v>2</v>
      </c>
      <c r="D5" s="85"/>
      <c r="E5" s="85"/>
      <c r="F5" s="85"/>
      <c r="G5" s="85"/>
      <c r="H5" s="85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91" t="s">
        <v>21</v>
      </c>
      <c r="G11" s="91"/>
      <c r="H11" s="91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92" t="s">
        <v>37</v>
      </c>
      <c r="G12" s="92"/>
      <c r="H12" s="92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93" t="s">
        <v>25</v>
      </c>
      <c r="G13" s="93"/>
      <c r="H13" s="93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4" t="s">
        <v>38</v>
      </c>
      <c r="G14" s="94"/>
      <c r="H14" s="94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4">
        <f>G20+1</f>
        <v>45894</v>
      </c>
      <c r="G16" s="94"/>
      <c r="H16" s="94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45894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5" t="s">
        <v>10</v>
      </c>
      <c r="E19" s="96"/>
      <c r="F19" s="96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H20+3</f>
        <v>45893</v>
      </c>
      <c r="H20" s="48">
        <v>45890</v>
      </c>
      <c r="I20" s="66"/>
    </row>
    <row r="21" spans="3:10 16380:16380" ht="39" customHeight="1">
      <c r="C21" s="49">
        <v>1</v>
      </c>
      <c r="D21" s="89" t="s">
        <v>27</v>
      </c>
      <c r="E21" s="97"/>
      <c r="F21" s="97"/>
      <c r="G21" s="7"/>
      <c r="H21" s="7"/>
      <c r="I21" s="67"/>
    </row>
    <row r="22" spans="3:10 16380:16380" ht="39" customHeight="1">
      <c r="C22" s="50">
        <v>1.1000000000000001</v>
      </c>
      <c r="D22" s="51"/>
      <c r="E22" s="98" t="s">
        <v>28</v>
      </c>
      <c r="F22" s="98"/>
      <c r="G22" s="78">
        <v>130788460455</v>
      </c>
      <c r="H22" s="78">
        <v>130385640724</v>
      </c>
      <c r="I22" s="68"/>
      <c r="J22" s="65"/>
    </row>
    <row r="23" spans="3:10 16380:16380" ht="39" customHeight="1">
      <c r="C23" s="50">
        <v>1.2</v>
      </c>
      <c r="D23" s="51"/>
      <c r="E23" s="98" t="s">
        <v>29</v>
      </c>
      <c r="F23" s="98"/>
      <c r="G23" s="79"/>
      <c r="H23" s="79"/>
      <c r="I23" s="69"/>
    </row>
    <row r="24" spans="3:10 16380:16380" ht="39" customHeight="1">
      <c r="C24" s="50">
        <v>1.3</v>
      </c>
      <c r="D24" s="51"/>
      <c r="E24" s="98" t="s">
        <v>30</v>
      </c>
      <c r="F24" s="98"/>
      <c r="G24" s="75">
        <v>12782.71</v>
      </c>
      <c r="H24" s="75">
        <v>13054.36</v>
      </c>
      <c r="I24" s="68"/>
      <c r="J24" s="65"/>
      <c r="XEZ24" s="63"/>
    </row>
    <row r="25" spans="3:10 16380:16380" ht="39" customHeight="1">
      <c r="C25" s="49">
        <v>2</v>
      </c>
      <c r="D25" s="89" t="s">
        <v>31</v>
      </c>
      <c r="E25" s="90"/>
      <c r="F25" s="90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84" t="s">
        <v>13</v>
      </c>
      <c r="H30" s="84"/>
      <c r="I30" s="55"/>
    </row>
    <row r="31" spans="3:10 16380:16380" ht="15" customHeight="1">
      <c r="C31" s="81" t="s">
        <v>14</v>
      </c>
      <c r="D31" s="81"/>
      <c r="E31" s="81"/>
      <c r="F31" s="74"/>
      <c r="G31" s="73" t="s">
        <v>15</v>
      </c>
      <c r="H31" s="73"/>
      <c r="I31" s="56"/>
    </row>
    <row r="32" spans="3:10 16380:16380" ht="16.5">
      <c r="C32" s="82"/>
      <c r="D32" s="82"/>
      <c r="E32" s="82"/>
      <c r="F32" s="60"/>
      <c r="G32" s="83"/>
      <c r="H32" s="83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80" t="s">
        <v>36</v>
      </c>
      <c r="H38" s="80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  <mergeCell ref="G38:H38"/>
    <mergeCell ref="C31:E31"/>
    <mergeCell ref="C32:E32"/>
    <mergeCell ref="G32:H32"/>
    <mergeCell ref="G30:H30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cuj76M7CPaqb2i30VkrqaT8G+yM/TeuF+20ajwwNzuA=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T/5FmGu5rH3P/AvEh5lI9lyIK9UE9xzYklzNAW9dqos=</DigestValue>
    </Reference>
  </SignedInfo>
  <SignatureValue>Ee8ZGHuJaYV0coR2mnG4zeGXQQGfLiGDh6vgj78Th+Roh8VOBx2TRSzmTIcoLBjFufPhqf0kDmnB
1ESzwxWFEFawhqIuhXIm4/6NHLHSCq2AkI5OpP3uzKg9dUZ1tM5U3Fs3TK69Fu01dRp/SRv8Wj7E
VR1DQ9eynnsORvrMtexE/r7+FzCfntOGjyJT+QoMXnfiiTX8azTnTDICAR3WtUL8FInkXFcZWeSR
p3I2S32Ln5xiGdnS1I+9ctDsfN7ZoqIkDKJzR2tRF6gL4bAW1jTOo4gIknV+pLBTtcMAHLwNpsVb
EQ5mcEyWAnLXiFlZTfnTt4v666UHIHawT08o5w==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oKntVsWVWQGzHFIGoakRo5gkQQINVwjgf6tBH0Jk/uo=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CpcscUSLKsXL6aIExOIRie2+aLH4aAEvopEcp7NiKSM=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2025-08-25T06:45:05Z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2025-08-25T06:45:05Z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hcJgjcRZSFgRwbO4MwXDQdSL/Fi+XW8GOt9oYlZZEEc=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75omIHqpEYm4rYezgk9YZa1egxMhsi6NLh7WBQfmVo8=</DigestValue>
    </Reference>
  </SignedInfo>
  <SignatureValue>6BTMjtcWkahCJqXVme+1kG3SECUPzYUPQwXlc5e4JCMzeDZBKeJvVp9wbWYRwMKgpeoFY7VoPfHC
aXR71rD762C/y0CaX2FEarbIlFW5rYuXHoKVctaSLXJcaaIcfhGmoMfO6BlAztm0z0Xz98DLDcOb
NNrfm+26+1ymhrOKngBbKV/alg3nBvhPCnUTOcbjgY9xaeA03x+BKAQ2xMD2sc0QJkPiA9+8szTz
IJfS9o+vdEEXtPU9rMdo8NInNEi2Dld17QaXmSGu4hGly9uC8JOHS5SsLs9sBcN9tE3FQSIZxET4
nAsL0Sq4gRZZc0VFOS/Mra2x75PYl79i5OjsMQ==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q+apUXo1pNok+suq60Xr3I0fsP4kml+xnjTk0O7m0io=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oKntVsWVWQGzHFIGoakRo5gkQQINVwjgf6tBH0Jk/uo=</DigestValue>
      </Reference>
      <Reference URI="/xl/styles.xml?ContentType=application/vnd.openxmlformats-officedocument.spreadsheetml.styles+xml">
        <DigestMethod Algorithm="http://www.w3.org/2001/04/xmlenc#sha256"/>
        <DigestValue>zz1TzrVBFIs0OwOCRMv5S9O0sb2X8SqWOJBv+wGRJ3c=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CpcscUSLKsXL6aIExOIRie2+aLH4aAEvopEcp7NiKSM=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2025-08-25T09:42:22Z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2025-08-25T09:42:22Z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2025-08-25T04:12:32Z</dcterms:modified>
</cp:coreProperties>
</file>