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17340" windowHeight="78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H27" i="1" l="1"/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<sst xmlns="http://schemas.openxmlformats.org/spreadsheetml/2006/main" count="41" uniqueCount="40">
  <si>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</si>
  <si>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</si>
  <si>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</si>
  <si>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</si>
  <si>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</si>
  <si>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</si>
  <si>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</si>
  <si>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</si>
  <si>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</si>
  <si>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</si>
  <si>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</si>
  <si>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</si>
  <si>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</si>
  <si>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</si>
  <si>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</si>
  <si>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</si>
  <si>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</si>
  <si>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</si>
  <si>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</si>
  <si>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</si>
  <si>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</si>
  <si>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</si>
  <si>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</si>
  <si>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</si>
  <si>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</si>
  <si>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</si>
  <si>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</si>
  <si>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</si>
  <si>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</si>
  <si>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</si>
  <si>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</si>
  <si>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</si>
  <si>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</si>
  <si>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</si>
  <si>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</si>
  <si>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</si>
  <si>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</si>
  <si>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</si>
  <si>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31/07/2025 đến 31/07/2025</t>
  </si>
  <si>
    <t>From Jul 31st to Jul 31st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</si>
</sst>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F19" zoomScaleNormal="100" zoomScaleSheetLayoutView="100" workbookViewId="0">
      <selection activeCell="H24" sqref="H24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5" t="s">
        <v>0</v>
      </c>
      <c r="D1" s="85"/>
      <c r="E1" s="85"/>
      <c r="F1" s="85"/>
      <c r="G1" s="85"/>
      <c r="H1" s="85"/>
      <c r="I1" s="19"/>
    </row>
    <row r="2" spans="3:9" ht="58.5" customHeight="1">
      <c r="C2" s="86" t="s">
        <v>17</v>
      </c>
      <c r="D2" s="86"/>
      <c r="E2" s="86"/>
      <c r="F2" s="86"/>
      <c r="G2" s="86"/>
      <c r="H2" s="86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7" t="s">
        <v>1</v>
      </c>
      <c r="D4" s="87"/>
      <c r="E4" s="87"/>
      <c r="F4" s="87"/>
      <c r="G4" s="87"/>
      <c r="H4" s="87"/>
    </row>
    <row r="5" spans="3:9" ht="17.25" customHeight="1">
      <c r="C5" s="84" t="s">
        <v>2</v>
      </c>
      <c r="D5" s="84"/>
      <c r="E5" s="84"/>
      <c r="F5" s="84"/>
      <c r="G5" s="84"/>
      <c r="H5" s="84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0" t="s">
        <v>21</v>
      </c>
      <c r="G11" s="90"/>
      <c r="H11" s="90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1" t="s">
        <v>37</v>
      </c>
      <c r="G12" s="91"/>
      <c r="H12" s="91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2" t="s">
        <v>25</v>
      </c>
      <c r="G13" s="92"/>
      <c r="H13" s="92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3" t="s">
        <v>38</v>
      </c>
      <c r="G14" s="93"/>
      <c r="H14" s="93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3">
        <f>G20+1</f>
        <v>45870</v>
      </c>
      <c r="G16" s="93"/>
      <c r="H16" s="93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45870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4" t="s">
        <v>10</v>
      </c>
      <c r="E19" s="95"/>
      <c r="F19" s="95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45869</v>
      </c>
      <c r="H20" s="48">
        <v>45868</v>
      </c>
      <c r="I20" s="66"/>
    </row>
    <row r="21" spans="3:10 16380:16380" ht="39" customHeight="1">
      <c r="C21" s="49">
        <v>1</v>
      </c>
      <c r="D21" s="88" t="s">
        <v>27</v>
      </c>
      <c r="E21" s="96"/>
      <c r="F21" s="96"/>
      <c r="G21" s="7"/>
      <c r="H21" s="7"/>
      <c r="I21" s="67"/>
    </row>
    <row r="22" spans="3:10 16380:16380" ht="39" customHeight="1">
      <c r="C22" s="50">
        <v>1.1000000000000001</v>
      </c>
      <c r="D22" s="51"/>
      <c r="E22" s="97" t="s">
        <v>28</v>
      </c>
      <c r="F22" s="97"/>
      <c r="G22" s="78">
        <v>82319857991</v>
      </c>
      <c r="H22" s="78">
        <v>81887333920</v>
      </c>
      <c r="I22" s="68"/>
      <c r="J22" s="65"/>
    </row>
    <row r="23" spans="3:10 16380:16380" ht="39" customHeight="1">
      <c r="C23" s="50">
        <v>1.2</v>
      </c>
      <c r="D23" s="51"/>
      <c r="E23" s="97" t="s">
        <v>29</v>
      </c>
      <c r="F23" s="97"/>
      <c r="G23" s="71"/>
      <c r="H23" s="71"/>
      <c r="I23" s="69"/>
    </row>
    <row r="24" spans="3:10 16380:16380" ht="39" customHeight="1">
      <c r="C24" s="50">
        <v>1.3</v>
      </c>
      <c r="D24" s="51"/>
      <c r="E24" s="97" t="s">
        <v>30</v>
      </c>
      <c r="F24" s="97"/>
      <c r="G24" s="77">
        <v>12029.56</v>
      </c>
      <c r="H24" s="77">
        <v>12057.02</v>
      </c>
      <c r="I24" s="68"/>
      <c r="J24" s="65"/>
      <c r="XEZ24" s="63"/>
    </row>
    <row r="25" spans="3:10 16380:16380" ht="39" customHeight="1">
      <c r="C25" s="49">
        <v>2</v>
      </c>
      <c r="D25" s="88" t="s">
        <v>31</v>
      </c>
      <c r="E25" s="89"/>
      <c r="F25" s="89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f>H26*H24</f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3" t="s">
        <v>13</v>
      </c>
      <c r="H30" s="83"/>
      <c r="I30" s="55"/>
    </row>
    <row r="31" spans="3:10 16380:16380" ht="15" customHeight="1">
      <c r="C31" s="80" t="s">
        <v>14</v>
      </c>
      <c r="D31" s="80"/>
      <c r="E31" s="80"/>
      <c r="F31" s="76"/>
      <c r="G31" s="75" t="s">
        <v>15</v>
      </c>
      <c r="H31" s="75"/>
      <c r="I31" s="56"/>
    </row>
    <row r="32" spans="3:10 16380:16380" ht="16.5">
      <c r="C32" s="81"/>
      <c r="D32" s="81"/>
      <c r="E32" s="81"/>
      <c r="F32" s="60"/>
      <c r="G32" s="82"/>
      <c r="H32" s="82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79" t="s">
        <v>36</v>
      </c>
      <c r="H38" s="79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gF7RNj1dbWzjdlvYio45UPM3Xj4Rz3cpUMMe4jAYSc4=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gRKUIjgxp+9Cnzwv2kCOwD/aI37LJ+MTnm8+P/2w5bI=</DigestValue>
    </Reference>
  </SignedInfo>
  <SignatureValue>Y1I7mBDbFEQhO6FbUAT3vOE7CcrZqZIljzKfWml9PuxSwuSSSZXYuWODjMxRLUhLAgZvY+cvGmqF
d18+ASGrnpnhh9AWKd6Z167JW2Ue/MdDtwwj4B5rhepY38kJSJQpsdjhZPHK6Zl8sDoasJIUZA7v
klIdCD0UXvlkdvZzOoJNJfaMt4UZOwEpBoqM/YX5oQ+Nmqw8o4QGQ1DUlm7hEBSdnWtgKeelhx40
N4+41u0VNfk7zI563PA3ybHfs1+6UX/zuuwB+O5OCU0HuCt6Kvz80vPGAI7zKqcI71+Jo0gFRZYv
Q9f7rff6SwBxYr7TPVgAPRjdnQO60Aa0dJF9XA==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DAgFDlpXsMTW9vKqLxNtHYRRlrPZqdOV2d/iKDtUsRU=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8ZAxrDXENodSJU2+zwidVutoZE9Ue8RBjtEOlgmu6XU=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BSIG7PfhV+60wsMT0xVd8Yb1KoSAT1HpnuRXDcVDQAE=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DbZe4YVysLabEK5tCKnUCWXkGIAR6SfdM7E6rx0Na6Q=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2025-08-01T07:14:49Z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2025-08-01T07:14:49Z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nMOdCdeP+etU6W9vXYBInQf5cOm9C+vHUUUsTddmVyo=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GsoSQFNueKwWFoBElOneneh87h/bU9405cEDBKl+ZSA=</DigestValue>
    </Reference>
  </SignedInfo>
  <SignatureValue>UbjxiZH0DlT2ZHpYedS3XsGok63BwJr2XciC96yT+noBIMr8v432KNnBTtGCkygTpz8wwxZJWw61
wB0cWY43YSkYYJRH9eS7RQhe4VslX+/8NaZadrglhnpvwMhzu1F/r5y/NRfKGCDsFP857q6TMocd
+r+mG+G6lY32cyCzecruhUAIgz+pjZh4+yQZNUBxRTyY2ynQVRmRJ66RwKEMk35gkcfCOd+8xAqa
e3SWHERREoxEvmqOJM3ftFgFKx9HTwYArAY8uhRQO5/jAcTrUFKFHxI6J8BJEbfSYGVFkMC8ff0W
epXT+/Xns5mpy1MQSG/3BNoJ8oNRBEu7yZtKcg==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DAgFDlpXsMTW9vKqLxNtHYRRlrPZqdOV2d/iKDtUsRU=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8ZAxrDXENodSJU2+zwidVutoZE9Ue8RBjtEOlgmu6XU=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BSIG7PfhV+60wsMT0xVd8Yb1KoSAT1HpnuRXDcVDQAE=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DbZe4YVysLabEK5tCKnUCWXkGIAR6SfdM7E6rx0Na6Q=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2025-08-01T10:06:08Z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2025-08-01T10:06:08Z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2025-08-01T06:56:21Z</dcterms:modified>
</cp:coreProperties>
</file>