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LUU KY-GIAM SAT\1.KHACH HANG\TCFF - QUY DAU TU CAN BANG LINH HOAT TECHCOM - 11561238 - BIDB599999\BÁO CÁO KÝ SỐ\BÁO CÁO THÁNG QUÝ NĂM\2025\QUÝ 2\"/>
    </mc:Choice>
  </mc:AlternateContent>
  <bookViews>
    <workbookView xWindow="0" yWindow="0" windowWidth="19200" windowHeight="10740" tabRatio="944"/>
  </bookViews>
  <sheets>
    <sheet name="BCLCTT_06106" sheetId="29" r:id="rId1"/>
    <sheet name="BCthunhap" sheetId="16" r:id="rId2"/>
    <sheet name="BCtinhhinhtaichinh" sheetId="17" r:id="rId3"/>
    <sheet name="BCTaiSan_06027" sheetId="9" r:id="rId4"/>
    <sheet name="BCKetQuaHoatDong_06028" sheetId="10" r:id="rId5"/>
    <sheet name="BCDanhMucDauTu_06029" sheetId="11" r:id="rId6"/>
    <sheet name="GiaTriTaiSanRong_06129" sheetId="28" r:id="rId7"/>
    <sheet name="Khac_06030" sheetId="12" r:id="rId8"/>
    <sheet name="BCHoatDongVay_06026" sheetId="8" r:id="rId9"/>
    <sheet name="BC Han muc nuoc ngoai" sheetId="20" state="hidden" r:id="rId10"/>
    <sheet name="BC TS DT nuoc ngoai" sheetId="21" state="hidden" r:id="rId11"/>
    <sheet name="BCKetQuaHoatDong DT nuoc ngoai" sheetId="22" state="hidden" r:id="rId12"/>
    <sheet name="BCDanhMucDauTu DT nuoc ngoai" sheetId="23" state="hidden" r:id="rId13"/>
  </sheets>
  <externalReferences>
    <externalReference r:id="rId14"/>
  </externalReferences>
  <definedNames>
    <definedName name="_xlnm._FilterDatabase" localSheetId="9" hidden="1">#REF!</definedName>
    <definedName name="_xlnm._FilterDatabase" localSheetId="10" hidden="1">#REF!</definedName>
    <definedName name="_xlnm._FilterDatabase" localSheetId="12" hidden="1">#REF!</definedName>
    <definedName name="_xlnm._FilterDatabase" localSheetId="11" hidden="1">#REF!</definedName>
    <definedName name="_xlnm._FilterDatabase" localSheetId="4" hidden="1">BCKetQuaHoatDong_06028!$G$14:$G$51</definedName>
    <definedName name="_xlnm._FilterDatabase" localSheetId="0" hidden="1">#REF!</definedName>
    <definedName name="_xlnm._FilterDatabase" localSheetId="1" hidden="1">BCthunhap!$H$14:$H$48</definedName>
    <definedName name="_xlnm._FilterDatabase" localSheetId="2" hidden="1">BCtinhhinhtaichinh!$F$14:$F$60</definedName>
    <definedName name="_xlnm._FilterDatabase" localSheetId="7" hidden="1">Khac_06030!$G$17:$G$38</definedName>
    <definedName name="_xlnm._FilterDatabase" hidden="1">#REF!</definedName>
    <definedName name="holiday">[1]ACC!$O$8:$O$100</definedName>
    <definedName name="_xlnm.Print_Area" localSheetId="9">'BC Han muc nuoc ngoai'!$A$1:$D$40</definedName>
    <definedName name="_xlnm.Print_Area" localSheetId="10">'BC TS DT nuoc ngoai'!$A$1:$G$44</definedName>
    <definedName name="_xlnm.Print_Area" localSheetId="12">'BCDanhMucDauTu DT nuoc ngoai'!$A$1:$H$51</definedName>
    <definedName name="_xlnm.Print_Area" localSheetId="5">BCDanhMucDauTu_06029!$A$1:$G$82</definedName>
    <definedName name="_xlnm.Print_Area" localSheetId="8">BCHoatDongVay_06026!$A$1:$K$38</definedName>
    <definedName name="_xlnm.Print_Area" localSheetId="11">'BCKetQuaHoatDong DT nuoc ngoai'!$A$1:$G$41</definedName>
    <definedName name="_xlnm.Print_Area" localSheetId="4">BCKetQuaHoatDong_06028!$A$1:$F$67</definedName>
    <definedName name="_xlnm.Print_Area" localSheetId="0">BCLCTT_06106!$A$1:$E$69</definedName>
    <definedName name="_xlnm.Print_Area" localSheetId="3">BCTaiSan_06027!$A$1:$F$73</definedName>
    <definedName name="_xlnm.Print_Area" localSheetId="1">BCthunhap!$A$1:$G$62</definedName>
    <definedName name="_xlnm.Print_Area" localSheetId="2">BCtinhhinhtaichinh!$A$1:$E$75</definedName>
    <definedName name="_xlnm.Print_Area" localSheetId="6">GiaTriTaiSanRong_06129!$A$1:$F$35</definedName>
    <definedName name="_xlnm.Print_Area" localSheetId="7">Khac_06030!$A$1:$F$57</definedName>
    <definedName name="_xlnm.Print_Titles" localSheetId="10">'BC TS DT nuoc ngoai'!$13:$13</definedName>
    <definedName name="_xlnm.Print_Titles" localSheetId="12">'BCDanhMucDauTu DT nuoc ngoai'!$12:$12</definedName>
    <definedName name="_xlnm.Print_Titles" localSheetId="5">BCDanhMucDauTu_06029!$13:$13</definedName>
    <definedName name="_xlnm.Print_Titles" localSheetId="11">'BCKetQuaHoatDong DT nuoc ngoai'!$12:$12</definedName>
    <definedName name="_xlnm.Print_Titles" localSheetId="4">BCKetQuaHoatDong_06028!$13:$13</definedName>
    <definedName name="_xlnm.Print_Titles" localSheetId="3">BCTaiSan_06027!$13:$13</definedName>
    <definedName name="_xlnm.Print_Titles" localSheetId="1">BCthunhap!$12:$13</definedName>
    <definedName name="_xlnm.Print_Titles" localSheetId="2">BCtinhhinhtaichinh!$12:$12</definedName>
    <definedName name="_xlnm.Print_Titles" localSheetId="7">Khac_06030!$13:$13</definedName>
  </definedNames>
  <calcPr calcId="162913"/>
</workbook>
</file>

<file path=xl/calcChain.xml><?xml version="1.0" encoding="utf-8"?>
<calcChain xmlns="http://schemas.openxmlformats.org/spreadsheetml/2006/main">
  <c r="A5" i="20" l="1"/>
  <c r="A4" i="21" s="1"/>
  <c r="A4" i="23"/>
  <c r="A4" i="22"/>
  <c r="C10" i="20"/>
  <c r="C9" i="21" s="1"/>
  <c r="C9" i="22" s="1"/>
  <c r="C9" i="23" s="1"/>
</calcChain>
</file>

<file path=xl/comments1.xml><?xml version="1.0" encoding="utf-8"?>
<comments xmlns="http://schemas.openxmlformats.org/spreadsheetml/2006/main">
  <authors>
    <author>Trinh Thi Thao Mien</author>
  </authors>
  <commentList>
    <comment ref="D18" authorId="0" shapeId="0">
      <text>
        <r>
          <rPr>
            <b/>
            <sz val="9"/>
            <color indexed="81"/>
            <rFont val="Tahoma"/>
            <family val="2"/>
          </rPr>
          <t>Trinh Thi Thao Mien:</t>
        </r>
        <r>
          <rPr>
            <sz val="9"/>
            <color indexed="81"/>
            <rFont val="Tahoma"/>
            <family val="2"/>
          </rPr>
          <t xml:space="preserve">
=I.1+I.2
</t>
        </r>
      </text>
    </comment>
    <comment ref="D33" authorId="0" shapeId="0">
      <text>
        <r>
          <rPr>
            <b/>
            <sz val="9"/>
            <color indexed="81"/>
            <rFont val="Tahoma"/>
            <family val="2"/>
          </rPr>
          <t>Trinh Thi Thao Mien:</t>
        </r>
        <r>
          <rPr>
            <sz val="9"/>
            <color indexed="81"/>
            <rFont val="Tahoma"/>
            <family val="2"/>
          </rPr>
          <t xml:space="preserve">
=5+…+18
</t>
        </r>
      </text>
    </comment>
  </commentList>
</comments>
</file>

<file path=xl/sharedStrings.xml><?xml version="1.0" encoding="utf-8"?>
<sst xmlns="http://schemas.openxmlformats.org/spreadsheetml/2006/main" count="1052" uniqueCount="683">
  <si>
    <t>110</t>
  </si>
  <si>
    <t>120</t>
  </si>
  <si>
    <t>121</t>
  </si>
  <si>
    <t>130</t>
  </si>
  <si>
    <t>131</t>
  </si>
  <si>
    <t>300</t>
  </si>
  <si>
    <t>311</t>
  </si>
  <si>
    <t>312</t>
  </si>
  <si>
    <t>314</t>
  </si>
  <si>
    <t>315</t>
  </si>
  <si>
    <t>318</t>
  </si>
  <si>
    <t>400</t>
  </si>
  <si>
    <t>411</t>
  </si>
  <si>
    <t>412</t>
  </si>
  <si>
    <t>420</t>
  </si>
  <si>
    <t>430</t>
  </si>
  <si>
    <t>01</t>
  </si>
  <si>
    <t>02</t>
  </si>
  <si>
    <t>03</t>
  </si>
  <si>
    <t>32</t>
  </si>
  <si>
    <t>31</t>
  </si>
  <si>
    <t>30</t>
  </si>
  <si>
    <t>14</t>
  </si>
  <si>
    <t>13</t>
  </si>
  <si>
    <t>12</t>
  </si>
  <si>
    <t>11</t>
  </si>
  <si>
    <t>10</t>
  </si>
  <si>
    <t>04</t>
  </si>
  <si>
    <t>05</t>
  </si>
  <si>
    <t>06</t>
  </si>
  <si>
    <t>07</t>
  </si>
  <si>
    <t>08</t>
  </si>
  <si>
    <t>09</t>
  </si>
  <si>
    <t>15</t>
  </si>
  <si>
    <t>20</t>
  </si>
  <si>
    <t>20.1</t>
  </si>
  <si>
    <t>20.2</t>
  </si>
  <si>
    <t>20.3</t>
  </si>
  <si>
    <t>20.4</t>
  </si>
  <si>
    <t>20.5</t>
  </si>
  <si>
    <t>23</t>
  </si>
  <si>
    <t>24</t>
  </si>
  <si>
    <t>24.1</t>
  </si>
  <si>
    <t>24.2</t>
  </si>
  <si>
    <t>40</t>
  </si>
  <si>
    <t>41</t>
  </si>
  <si>
    <t>I</t>
  </si>
  <si>
    <t>111</t>
  </si>
  <si>
    <t>112</t>
  </si>
  <si>
    <t>122</t>
  </si>
  <si>
    <t>133</t>
  </si>
  <si>
    <t>134</t>
  </si>
  <si>
    <t>136</t>
  </si>
  <si>
    <t>137</t>
  </si>
  <si>
    <t>138</t>
  </si>
  <si>
    <t>100</t>
  </si>
  <si>
    <t>II</t>
  </si>
  <si>
    <t>313</t>
  </si>
  <si>
    <t>316</t>
  </si>
  <si>
    <t>317</t>
  </si>
  <si>
    <t>319</t>
  </si>
  <si>
    <t>320</t>
  </si>
  <si>
    <t>413</t>
  </si>
  <si>
    <t>414</t>
  </si>
  <si>
    <t>440</t>
  </si>
  <si>
    <t>441</t>
  </si>
  <si>
    <t>442</t>
  </si>
  <si>
    <t>VI</t>
  </si>
  <si>
    <t>001</t>
  </si>
  <si>
    <t>002</t>
  </si>
  <si>
    <t>003</t>
  </si>
  <si>
    <t>004</t>
  </si>
  <si>
    <t>1.1</t>
  </si>
  <si>
    <t>2287</t>
  </si>
  <si>
    <t>2288</t>
  </si>
  <si>
    <t>1.2</t>
  </si>
  <si>
    <t>2289</t>
  </si>
  <si>
    <t>2290</t>
  </si>
  <si>
    <t>A</t>
  </si>
  <si>
    <t>2291</t>
  </si>
  <si>
    <t>2.1</t>
  </si>
  <si>
    <t>2292</t>
  </si>
  <si>
    <t>2293</t>
  </si>
  <si>
    <t>2.2</t>
  </si>
  <si>
    <t>2295</t>
  </si>
  <si>
    <t>2296</t>
  </si>
  <si>
    <t>B</t>
  </si>
  <si>
    <t>2297</t>
  </si>
  <si>
    <t>2200</t>
  </si>
  <si>
    <t>I.1</t>
  </si>
  <si>
    <t>2201</t>
  </si>
  <si>
    <t>2202</t>
  </si>
  <si>
    <t>2203</t>
  </si>
  <si>
    <t>I.2</t>
  </si>
  <si>
    <t>2205</t>
  </si>
  <si>
    <t>2205.1</t>
  </si>
  <si>
    <t>2205.2</t>
  </si>
  <si>
    <t>I.3</t>
  </si>
  <si>
    <t>2206</t>
  </si>
  <si>
    <t>I.4</t>
  </si>
  <si>
    <t>2207</t>
  </si>
  <si>
    <t>I.5</t>
  </si>
  <si>
    <t>2208</t>
  </si>
  <si>
    <t>I.6</t>
  </si>
  <si>
    <t>2210</t>
  </si>
  <si>
    <t>I.7</t>
  </si>
  <si>
    <t>2211</t>
  </si>
  <si>
    <t>I.8</t>
  </si>
  <si>
    <t>2212</t>
  </si>
  <si>
    <t>2213</t>
  </si>
  <si>
    <t>II.1</t>
  </si>
  <si>
    <t>2214</t>
  </si>
  <si>
    <t>II.2</t>
  </si>
  <si>
    <t>2215</t>
  </si>
  <si>
    <t>II.3</t>
  </si>
  <si>
    <t>2216</t>
  </si>
  <si>
    <t>2217</t>
  </si>
  <si>
    <t>2218</t>
  </si>
  <si>
    <t>2219</t>
  </si>
  <si>
    <t>2220</t>
  </si>
  <si>
    <t>2221</t>
  </si>
  <si>
    <t>2222</t>
  </si>
  <si>
    <t>2223</t>
  </si>
  <si>
    <t>2224</t>
  </si>
  <si>
    <t>2225</t>
  </si>
  <si>
    <t>2226</t>
  </si>
  <si>
    <t>2227</t>
  </si>
  <si>
    <t>2228</t>
  </si>
  <si>
    <t>2229</t>
  </si>
  <si>
    <t>2230</t>
  </si>
  <si>
    <t>2231</t>
  </si>
  <si>
    <t>2232</t>
  </si>
  <si>
    <t>2232.1</t>
  </si>
  <si>
    <t>III</t>
  </si>
  <si>
    <t>2233</t>
  </si>
  <si>
    <t>IV</t>
  </si>
  <si>
    <t>2234</t>
  </si>
  <si>
    <t>2235</t>
  </si>
  <si>
    <t>2236</t>
  </si>
  <si>
    <t>V</t>
  </si>
  <si>
    <t>2237</t>
  </si>
  <si>
    <t>2238</t>
  </si>
  <si>
    <t>VII</t>
  </si>
  <si>
    <t>2239</t>
  </si>
  <si>
    <t>2239.3</t>
  </si>
  <si>
    <t>VIII</t>
  </si>
  <si>
    <t>2243</t>
  </si>
  <si>
    <t>2264</t>
  </si>
  <si>
    <t>2265</t>
  </si>
  <si>
    <t>2266</t>
  </si>
  <si>
    <t>22661</t>
  </si>
  <si>
    <t>2267</t>
  </si>
  <si>
    <t>2268</t>
  </si>
  <si>
    <t>2269</t>
  </si>
  <si>
    <t>2270</t>
  </si>
  <si>
    <t>2272</t>
  </si>
  <si>
    <t>2273</t>
  </si>
  <si>
    <t>2274</t>
  </si>
  <si>
    <t>2275</t>
  </si>
  <si>
    <t>2276</t>
  </si>
  <si>
    <t>2277</t>
  </si>
  <si>
    <t>2278</t>
  </si>
  <si>
    <t>22781</t>
  </si>
  <si>
    <t>22782</t>
  </si>
  <si>
    <t>2279</t>
  </si>
  <si>
    <t>2280</t>
  </si>
  <si>
    <t>2281</t>
  </si>
  <si>
    <t>2282</t>
  </si>
  <si>
    <t>2283</t>
  </si>
  <si>
    <t>2284</t>
  </si>
  <si>
    <t>22841</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</si>
  <si>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</si>
  <si>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</si>
  <si>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Chỉ tiêu
Indicator</t>
  </si>
  <si>
    <t>Mã số
Code</t>
  </si>
  <si>
    <t>Thuyết minh
Note</t>
  </si>
  <si>
    <t>Authorised Representative of Supervisory Bank</t>
  </si>
  <si>
    <t>Authorised Representative of Fund Management Company</t>
  </si>
  <si>
    <t>BÁO  CÁO TÌNH HÌNH TÀI CHÍNH
STATEMENT OF FINANCIAL POSITION</t>
  </si>
  <si>
    <t>2205.3</t>
  </si>
  <si>
    <t>2205.4</t>
  </si>
  <si>
    <t>2215.3</t>
  </si>
  <si>
    <t>2215.5</t>
  </si>
  <si>
    <t>2215.8</t>
  </si>
  <si>
    <t>2215.7</t>
  </si>
  <si>
    <t>2215.4</t>
  </si>
  <si>
    <t>2215.12</t>
  </si>
  <si>
    <t>2215.9</t>
  </si>
  <si>
    <t>2215.6</t>
  </si>
  <si>
    <t>2215.13</t>
  </si>
  <si>
    <t>2215.11</t>
  </si>
  <si>
    <t>2232.3</t>
  </si>
  <si>
    <t>2227.1</t>
  </si>
  <si>
    <t>2226.1</t>
  </si>
  <si>
    <t>2226.2</t>
  </si>
  <si>
    <t>2227.2</t>
  </si>
  <si>
    <t>2232.2</t>
  </si>
  <si>
    <t>STT
No</t>
  </si>
  <si>
    <t>Nội dung
Indicator</t>
  </si>
  <si>
    <t>Mã chỉ tiêu
Code</t>
  </si>
  <si>
    <t>STT/No.</t>
  </si>
  <si>
    <t>Loại
Category</t>
  </si>
  <si>
    <t>Giá thị trường
hoặc giá trị hợp lý tại ngày báo cáo
Market price</t>
  </si>
  <si>
    <t>Tổng giá trị (Đồng)
Value (VND)</t>
  </si>
  <si>
    <t>Tỷ lệ % Tổng giá trị tài sản của Quỹ
% of total asset</t>
  </si>
  <si>
    <t>Chỉ tiêu/Indicators</t>
  </si>
  <si>
    <t>Mã chỉ tiêu/Code</t>
  </si>
  <si>
    <t>STT
No.</t>
  </si>
  <si>
    <t>Nội dung hoạt động (nêu chi tiết theo mục tiêu và đối tác)
Description</t>
  </si>
  <si>
    <t>Mục tiêu/Tài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</si>
  <si>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</si>
  <si>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</si>
  <si>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</si>
  <si>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</si>
  <si>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 
Balance/NAV</t>
  </si>
  <si>
    <t>Thời điểm báo cáo
As at reporting date</t>
  </si>
  <si>
    <t>Ngày tháng năm 
Date</t>
  </si>
  <si>
    <r>
      <t xml:space="preserve">Hợp đồng Repo </t>
    </r>
    <r>
      <rPr>
        <i/>
        <sz val="10"/>
        <rFont val="Tahoma"/>
        <family val="2"/>
      </rPr>
      <t>(nêu chi tiết từng hợp đồng)
Repo (detail by each contract)</t>
    </r>
  </si>
  <si>
    <t>Tổng giá trị các hợp đồng Repo/giá trị tài sản ròng
Repo/NAV</t>
  </si>
  <si>
    <r>
      <t xml:space="preserve">Cho vay chứng khoán </t>
    </r>
    <r>
      <rPr>
        <i/>
        <sz val="10"/>
        <rFont val="Tahoma"/>
        <family val="2"/>
      </rPr>
      <t>(nêu chi tiết từng hợp đồng)
Margin (detail by each contract)</t>
    </r>
  </si>
  <si>
    <t>Tổng giá trị các hợp đồng/giá trị tài sản ròng của quỹ
Total Margin/NAV</t>
  </si>
  <si>
    <r>
      <t>Hợp đồng Reverse Repo</t>
    </r>
    <r>
      <rPr>
        <i/>
        <sz val="10"/>
        <rFont val="Tahoma"/>
        <family val="2"/>
      </rPr>
      <t xml:space="preserve"> (nêu chi tiết từng hợp đồng)
Reverse Repo (Detail by each contract)</t>
    </r>
  </si>
  <si>
    <t>Tổng giá trị các hợp đồng/giá trị tài sản ròng của quỹ
Reverse Repo/NAV</t>
  </si>
  <si>
    <r>
      <t xml:space="preserve">Vay tiền </t>
    </r>
    <r>
      <rPr>
        <i/>
        <sz val="10"/>
        <rFont val="Tahoma"/>
        <family val="2"/>
      </rPr>
      <t>(nêu chi tiết từng hợp đồng)
Borrowings (detail by each contract)</t>
    </r>
  </si>
  <si>
    <t>Tỷ lệ tiền vay từ các hợp đồng/giá trị tài sản ròng
Borowings/NAV</t>
  </si>
  <si>
    <t>Tổng giá trị các khoản vay/giá trị tài sản ròng (=I+II)
Total Borrowings, Repo/NAV</t>
  </si>
  <si>
    <t>Tổng giá trị các khoản cho vay/giá trị tài sản ròng  (=III + IV)
Total Loans/NAV</t>
  </si>
  <si>
    <t>2215.10</t>
  </si>
  <si>
    <t>Lũy kế từ đầu năm
Accumulated from beginning of year</t>
  </si>
  <si>
    <t>2226.3</t>
  </si>
  <si>
    <t>Số Lượng
Quantity</t>
  </si>
  <si>
    <t>Đối tác
Counterparty</t>
  </si>
  <si>
    <t>%/cùng kỳ năm trước
%/against last year</t>
  </si>
  <si>
    <t>Mẫu số B01g - QM. Báo cáo thu nhập
Template B01g - QM. Statement of Comprehensive Income</t>
  </si>
  <si>
    <t>Mẫu số B02g - QM. Báo cáo tình hình tài chính
Template B02g - QM. Statement of Financial Position</t>
  </si>
  <si>
    <t>BÁO CÁO HOẠT ĐỘNG VAY, GIAO DỊCH MUA BÁN LẠI CỦA QUỸ
REPORT ON BORROWING OPERATION, REPO/REVERSE REPO TRANSACTIONS OF THE FUND</t>
  </si>
  <si>
    <t>Ngân hàng TMCP Đầu tư và Phát triển Việt Nam - CN Hà Thành</t>
  </si>
  <si>
    <t>Phó Giám đốc</t>
  </si>
  <si>
    <t>2214.1</t>
  </si>
  <si>
    <t>2215.1</t>
  </si>
  <si>
    <t>2215.2</t>
  </si>
  <si>
    <r>
      <rPr>
        <b/>
        <sz val="10"/>
        <rFont val="Tahoma"/>
        <family val="2"/>
      </rPr>
      <t>Tên ngân hàng giám sát:</t>
    </r>
    <r>
      <rPr>
        <sz val="10"/>
        <rFont val="Tahoma"/>
        <family val="2"/>
      </rPr>
      <t xml:space="preserve">
Supervising bank: </t>
    </r>
  </si>
  <si>
    <r>
      <t xml:space="preserve">Tên công ty quản lý quỹ:
</t>
    </r>
    <r>
      <rPr>
        <sz val="10"/>
        <rFont val="Tahoma"/>
        <family val="2"/>
      </rPr>
      <t>Management Fund Company name:</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</si>
  <si>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</si>
  <si>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r>
      <t xml:space="preserve">Tên Quỹ:
</t>
    </r>
    <r>
      <rPr>
        <sz val="10"/>
        <rFont val="Tahoma"/>
        <family val="2"/>
      </rPr>
      <t xml:space="preserve">Fund name: </t>
    </r>
  </si>
  <si>
    <r>
      <rPr>
        <b/>
        <sz val="10"/>
        <rFont val="Tahoma"/>
        <family val="2"/>
      </rPr>
      <t>Ngày lập báo cáo:</t>
    </r>
    <r>
      <rPr>
        <sz val="10"/>
        <rFont val="Tahoma"/>
        <family val="2"/>
      </rPr>
      <t xml:space="preserve">
Reporting Date:</t>
    </r>
  </si>
  <si>
    <t>132</t>
  </si>
  <si>
    <t>135</t>
  </si>
  <si>
    <t>Tài sản
Assets</t>
  </si>
  <si>
    <t>Tổng tài sản
Total assets</t>
  </si>
  <si>
    <t>Nợ
Liabilities</t>
  </si>
  <si>
    <t>2214.2</t>
  </si>
  <si>
    <t>Phí lưu ký trả cho NHGS
Custodian fee</t>
  </si>
  <si>
    <t>Phí dịch vụ lưu ký - trả cho VSD
Pay for VSD fee</t>
  </si>
  <si>
    <t>Phí giám sát trả cho NHGS
Supervisory fee</t>
  </si>
  <si>
    <t>IX</t>
  </si>
  <si>
    <t>2244</t>
  </si>
  <si>
    <t>2245</t>
  </si>
  <si>
    <t xml:space="preserve">1 </t>
  </si>
  <si>
    <t xml:space="preserve">IV </t>
  </si>
  <si>
    <t xml:space="preserve">V </t>
  </si>
  <si>
    <t xml:space="preserve">VI </t>
  </si>
  <si>
    <r>
      <t xml:space="preserve">Các chỉ tiêu về hiệu quả hoạt động
</t>
    </r>
    <r>
      <rPr>
        <i/>
        <sz val="10"/>
        <rFont val="Tahoma"/>
        <family val="2"/>
      </rPr>
      <t>Investment performance indicators</t>
    </r>
  </si>
  <si>
    <r>
      <t xml:space="preserve">Chi phí kiểm toán trả cho tổ chức kiểm toán (nếu phát sinh)/Giá trị tài sản ròng trung bình trong kỳ  (%)
</t>
    </r>
    <r>
      <rPr>
        <i/>
        <sz val="10"/>
        <rFont val="Tahoma"/>
        <family val="2"/>
      </rPr>
      <t>Audit fee expense over average NAV ratio (%)</t>
    </r>
  </si>
  <si>
    <r>
      <t xml:space="preserve">Chi phí dịch vụ tư vấn pháp lý, dịch vụ báo giá và các dịch vụ hợp lý khác, thù lao trả cho ban đại diện quỹ/Giá trị tài sản ròng trung bình trong kỳ  (%)
</t>
    </r>
    <r>
      <rPr>
        <i/>
        <sz val="10"/>
        <rFont val="Tahoma"/>
        <family val="2"/>
      </rPr>
      <t>Legal consultancy, OTC price quotation and other valid service fees; Board of Representatives' remuneration expense over average NAV ratio (%)</t>
    </r>
  </si>
  <si>
    <r>
      <t xml:space="preserve">Tốc độ vòng quay danh mục trong kỳ (%) = (Tổng giá trị danh mục mua vào + tổng giá trị danh mục bán ra)/(2 x Giá trị tài sản ròng trung bình trong kỳ)
</t>
    </r>
    <r>
      <rPr>
        <i/>
        <sz val="10"/>
        <rFont val="Tahoma"/>
        <family val="2"/>
      </rPr>
      <t>Portfolio turnover rate (%) = (total value of buy-in portfolio + total proceeds of sale-out portfolio) / 2 / Average NAV</t>
    </r>
  </si>
  <si>
    <r>
      <t xml:space="preserve">Các chỉ tiêu khác 
</t>
    </r>
    <r>
      <rPr>
        <i/>
        <sz val="10"/>
        <rFont val="Tahoma"/>
        <family val="2"/>
      </rPr>
      <t>Other indicators</t>
    </r>
  </si>
  <si>
    <r>
      <t xml:space="preserve">Quy mô quỹ đầu kỳ
</t>
    </r>
    <r>
      <rPr>
        <i/>
        <sz val="10"/>
        <rFont val="Tahoma"/>
        <family val="2"/>
      </rPr>
      <t>Fund scale at the beginning of the period</t>
    </r>
  </si>
  <si>
    <r>
      <t xml:space="preserve">Tổng giá trị chứng chỉ quỹ đang lưu hành đầu kỳ
</t>
    </r>
    <r>
      <rPr>
        <i/>
        <sz val="10"/>
        <rFont val="Tahoma"/>
        <family val="2"/>
      </rPr>
      <t>Total value of outstanding Fund Certificate at the beginning of period</t>
    </r>
  </si>
  <si>
    <r>
      <t xml:space="preserve">Tổng số lượng chứng chỉ quỹ đang lưu hành đầu kỳ
</t>
    </r>
    <r>
      <rPr>
        <i/>
        <sz val="10"/>
        <rFont val="Tahoma"/>
        <family val="2"/>
      </rPr>
      <t>Total number of outstanding Fund Certificate at the beginning of period</t>
    </r>
  </si>
  <si>
    <r>
      <t xml:space="preserve">Thay đổi quy mô quỹ trong kỳ
</t>
    </r>
    <r>
      <rPr>
        <i/>
        <sz val="10"/>
        <rFont val="Tahoma"/>
        <family val="2"/>
      </rPr>
      <t>Change of Fund scale during the period</t>
    </r>
  </si>
  <si>
    <r>
      <t xml:space="preserve">Số lượng chứng chỉ quỹ phát hành thêm trong kỳ
</t>
    </r>
    <r>
      <rPr>
        <i/>
        <sz val="10"/>
        <rFont val="Tahoma"/>
        <family val="2"/>
      </rPr>
      <t>Number of Fund Certificates subscribed during the period</t>
    </r>
  </si>
  <si>
    <r>
      <t xml:space="preserve">Giá trị vốn thực huy động thêm trong kỳ
</t>
    </r>
    <r>
      <rPr>
        <i/>
        <sz val="10"/>
        <rFont val="Tahoma"/>
        <family val="2"/>
      </rPr>
      <t>Net subscription amount in period</t>
    </r>
  </si>
  <si>
    <r>
      <t xml:space="preserve">Giá trị vốn thực phải thanh toán trong kỳ khi đáp ứng lệnh của nhà đầu tư
</t>
    </r>
    <r>
      <rPr>
        <i/>
        <sz val="10"/>
        <rFont val="Tahoma"/>
        <family val="2"/>
      </rPr>
      <t>Net redemption amount in period (based on par value)</t>
    </r>
  </si>
  <si>
    <r>
      <t xml:space="preserve">Quy mô quỹ cuối kỳ
</t>
    </r>
    <r>
      <rPr>
        <i/>
        <sz val="10"/>
        <rFont val="Tahoma"/>
        <family val="2"/>
      </rPr>
      <t>Fund scale at the end of the period</t>
    </r>
  </si>
  <si>
    <r>
      <t xml:space="preserve">Tỷ lệ nắm giữ chứng chỉ quỹ của công ty quản lý quỹ và người có liên quan cuối kỳ
</t>
    </r>
    <r>
      <rPr>
        <i/>
        <sz val="10"/>
        <rFont val="Tahoma"/>
        <family val="2"/>
      </rPr>
      <t>Fund Management Company and related parties' ownership ratio at the end of the period</t>
    </r>
  </si>
  <si>
    <r>
      <t xml:space="preserve">Tỷ lệ nắm giữ chứng chỉ quỹ của 10 nhà đầu tư lớn nhất cuối kỳ
</t>
    </r>
    <r>
      <rPr>
        <i/>
        <sz val="10"/>
        <rFont val="Tahoma"/>
        <family val="2"/>
      </rPr>
      <t>Top 10 biggest investors' ownership ratio at the end of the period</t>
    </r>
  </si>
  <si>
    <r>
      <t xml:space="preserve">Tỷ lệ nắm giữ chứng chỉ quỹ của nhà đầu tư nước ngoài cuối kỳ
</t>
    </r>
    <r>
      <rPr>
        <i/>
        <sz val="10"/>
        <rFont val="Tahoma"/>
        <family val="2"/>
      </rPr>
      <t>Foreign investors' ownership ratio at the end of the period</t>
    </r>
  </si>
  <si>
    <r>
      <t xml:space="preserve">Số nhà đầu tư tham gia vào quỹ, kể cả giao dịch ký danh
</t>
    </r>
    <r>
      <rPr>
        <i/>
        <sz val="10"/>
        <rFont val="Tahoma"/>
        <family val="2"/>
      </rPr>
      <t>Number of investors of the Fund at the end of the period</t>
    </r>
  </si>
  <si>
    <t>BÁO CÁO ĐỊNH KỲ VỀ HOẠT ĐỘNG ĐẦU TƯ CỦA QUỸ
PERIODICAL REPORT ON FUND'S INVESTMENT ACTIVITIES</t>
  </si>
  <si>
    <t>I. BÁO CÁO VỀ TÀI SẢN CỦA QUỸ/ ASSET REPORT</t>
  </si>
  <si>
    <t>II. BÁO CÁO KẾT QUẢ HOẠT ĐỘNG/ PROFIT AND LOSS REPORT</t>
  </si>
  <si>
    <t>III. BÁO CÁO DANH MỤC ĐẦU TƯ CỦA QUỸ/ INVESTMENT PORFOLIO REPORT</t>
  </si>
  <si>
    <t>IV. MỘT SỐ CHỈ TIÊU KHÁC/ OTHER INDICATORS</t>
  </si>
  <si>
    <t xml:space="preserve"> 2.1.1 Cổ phiếu
Shares</t>
  </si>
  <si>
    <t>2.1.2 Trái phiếu
Bonds</t>
  </si>
  <si>
    <t xml:space="preserve">2.1.3 Quyền mua
</t>
  </si>
  <si>
    <t xml:space="preserve">2.1.4 Đầu tư khác
</t>
  </si>
  <si>
    <t>Quyền mua
 Rights</t>
  </si>
  <si>
    <t>Phải trả thu nhập cho nhà đầu tư
 Income payable to investors</t>
  </si>
  <si>
    <t>Phải trả công ty quản lý quỹ
Management fee payable</t>
  </si>
  <si>
    <t>Phải trả phí lưu ký
Custodian fee payables</t>
  </si>
  <si>
    <t>Thuế và các khoản phải nộp Nhà nước
Taxes payables</t>
  </si>
  <si>
    <t>Phải trả phí phát hành, mua lại chứng chỉ quỹ cho Đại lý phân phối và CTQLQ
Payables for subscription and Redemption fee payable to distributors and fund management company</t>
  </si>
  <si>
    <t>Phải trả phí kiểm toán
Audit fee payable</t>
  </si>
  <si>
    <t>Chi phí môi giới chứng khoán
Broker fee</t>
  </si>
  <si>
    <t>Chi phí lưu ký, xử lý hồ sơ
transaction fee</t>
  </si>
  <si>
    <t>2231.1</t>
  </si>
  <si>
    <t>2231.2</t>
  </si>
  <si>
    <t>Phí ngân hàng
Bank charges</t>
  </si>
  <si>
    <t>Phí khác
Others</t>
  </si>
  <si>
    <t>2239.1</t>
  </si>
  <si>
    <t>2239.2</t>
  </si>
  <si>
    <t>Kỳ báo cáo
This period</t>
  </si>
  <si>
    <t>Kỳ trước
Last period</t>
  </si>
  <si>
    <t>KỲ BÁO CÁO/ THIS PERIOD</t>
  </si>
  <si>
    <t>LŨY KẾ TỪ ĐẦU NĂM ĐẾN CUỐI KỲ BÁO CÁO/ YEAR TO DATE</t>
  </si>
  <si>
    <t>CÙNG KỲ NĂM TRƯỚC/ SAME PERIOD OF LAST YEAR</t>
  </si>
  <si>
    <t>LŨY KẾ TỪ ĐẦU NĂM ĐẾN CUỐI KỲ NÀY NĂM TRƯỚC/ YEAR TO DATE</t>
  </si>
  <si>
    <t>I. THU NHẬP, DOANH THU HOẠT ĐỘNG ĐẦU TƯ
INVESTMENT INCOME</t>
  </si>
  <si>
    <t>1.1. Trái tức được nhận/ cổ tức được nhận
Income from Bond Coupon/ Dividend</t>
  </si>
  <si>
    <t>1.2. Tiền lãi được nhận
Interest income</t>
  </si>
  <si>
    <t>1.3. Lãi, lỗ bán các khoản đầu tư
Realized gain (losses) from disposal investments</t>
  </si>
  <si>
    <t>1.4. Chênh lệch tăng, giảm đánh giá lại các khoản đầu tư chưa thực hiện
Unrealized gain (losses) from investment revaluation</t>
  </si>
  <si>
    <t>1.5. Doanh thu khác
Other income</t>
  </si>
  <si>
    <t>1.6. Chênh lệch lãi, lỗ tỷ giá hối đoái đã và chưa thực hiện
Realized and unrealized gain (losses) from foreign exchange</t>
  </si>
  <si>
    <t>1.7. Doanh thu khác về đầu tư
Other investment income</t>
  </si>
  <si>
    <t>1.8. Dự phòng nợ phải thu và dự thu khó đòi về cổ tức, tiền lãi và xử lý tổn thất nợ phải thu khó đòi về cổ tức, tiền lãi
Provision for doubtful debt and overdue receivables from dividend, interest income</t>
  </si>
  <si>
    <t>II. CHI PHÍ ĐẦU TƯ
INVESTMENT EXPENSE</t>
  </si>
  <si>
    <t>2.1. Chi phí giao dịch mua, bán các khoản đầu tư
Expense for purchasing and selling investments</t>
  </si>
  <si>
    <t>2.2.Chi phí dự phòng nợ phải thu khó đòi và xử lý tổn thất phải thu khó đòi
Expense for provision doubtful debt and overdue receivables</t>
  </si>
  <si>
    <t>2.3. Chi phí lãi vay
Expense from loans</t>
  </si>
  <si>
    <t>2.4. Chi phí dự phòng giảm giá tài sản nhận thế chấp và xử lý tổn thất các khoản đầu tư cho vay có tài sản nhận thế chấp
Expense for provision devaluation of collateral</t>
  </si>
  <si>
    <t>2.5.Chi phí đầu tư khác
Other investments expense</t>
  </si>
  <si>
    <t>III. CHI PHÍ HOẠT ĐỘNG QUỸ MỞ
OPERATING EXPENSE</t>
  </si>
  <si>
    <t>3.1.Phí quản lý Quỹ mở
Management fee</t>
  </si>
  <si>
    <t>3.2. Phí dịch vụ lưu ký tài sản Quỹ mở
Custodian fee</t>
  </si>
  <si>
    <t>3.3. Phí dịch vụ giám sát
Supervising fee</t>
  </si>
  <si>
    <t>3.4. Phí dịch vụ quản trị Quỹ mở
Fund administrative fee</t>
  </si>
  <si>
    <t>3.5. Phí dịch vụ Đại lý chuyển nhượng
Transfer agent fee</t>
  </si>
  <si>
    <t>IV. KẾT QUẢ HOẠT ĐỘNG ĐẦU TƯ
GAIN (LOSSES) FROM INVESTMENT
(23=01-10-20)</t>
  </si>
  <si>
    <t>V. KẾT QUẢ THU NHẬP VÀ CHI PHÍ KHÁC
OTHER INCOME AND EXPENSE</t>
  </si>
  <si>
    <t>5.1. Thu nhập khác
Other income</t>
  </si>
  <si>
    <t>5.2. Chi phí khác
Other expense</t>
  </si>
  <si>
    <t>VI. TỔNG LỢI NHUẬN KẾ TOÁN TRƯỚC THUẾ 
PROFIT BEFORE TAX (30=23 + 24)</t>
  </si>
  <si>
    <t>6.1. Lợi nhuận đã thực hiện
Realized profit (losses)</t>
  </si>
  <si>
    <t>6.2. Lợi nhuận chưa thực hiện
Unrealized profit (losses)</t>
  </si>
  <si>
    <t>VII. CHI PHÍ THUẾ TNDN
CORPORATE INCOME TAX</t>
  </si>
  <si>
    <t>VIII. LỢI NHUẬN KẾ TOÁN SAU THUẾ TNDN
PROFIT AFTER TAX (41 = 30 - 40)</t>
  </si>
  <si>
    <t>3.6. Thù lao ban đại diện quỹ
Remuneration payable to fund representative board</t>
  </si>
  <si>
    <r>
      <t xml:space="preserve">Tổng
</t>
    </r>
    <r>
      <rPr>
        <b/>
        <i/>
        <sz val="10"/>
        <rFont val="Tahoma"/>
        <family val="2"/>
      </rPr>
      <t>Total</t>
    </r>
  </si>
  <si>
    <r>
      <t xml:space="preserve">Tổng
</t>
    </r>
    <r>
      <rPr>
        <i/>
        <sz val="10"/>
        <rFont val="Tahoma"/>
        <family val="2"/>
      </rPr>
      <t>Total</t>
    </r>
  </si>
  <si>
    <r>
      <t xml:space="preserve">Tổng các loại cổ phiếu
</t>
    </r>
    <r>
      <rPr>
        <b/>
        <i/>
        <sz val="10"/>
        <rFont val="Tahoma"/>
        <family val="2"/>
      </rPr>
      <t>Total shares</t>
    </r>
  </si>
  <si>
    <r>
      <t xml:space="preserve">Trái phiếu
</t>
    </r>
    <r>
      <rPr>
        <b/>
        <i/>
        <sz val="10"/>
        <rFont val="Tahoma"/>
        <family val="2"/>
      </rPr>
      <t>Bonds</t>
    </r>
  </si>
  <si>
    <r>
      <t xml:space="preserve">Các loại chứng khoán khác
</t>
    </r>
    <r>
      <rPr>
        <b/>
        <i/>
        <sz val="10"/>
        <rFont val="Tahoma"/>
        <family val="2"/>
      </rPr>
      <t>Other sercurities</t>
    </r>
  </si>
  <si>
    <r>
      <t xml:space="preserve">Quyền mua
</t>
    </r>
    <r>
      <rPr>
        <i/>
        <sz val="10"/>
        <rFont val="Tahoma"/>
        <family val="2"/>
      </rPr>
      <t>Rights</t>
    </r>
  </si>
  <si>
    <r>
      <t xml:space="preserve">Tổng các loại chứng khoán
</t>
    </r>
    <r>
      <rPr>
        <b/>
        <i/>
        <sz val="10"/>
        <rFont val="Tahoma"/>
        <family val="2"/>
      </rPr>
      <t>Total securities</t>
    </r>
  </si>
  <si>
    <r>
      <t xml:space="preserve">Các tài sản khác
</t>
    </r>
    <r>
      <rPr>
        <b/>
        <i/>
        <sz val="10"/>
        <rFont val="Tahoma"/>
        <family val="2"/>
      </rPr>
      <t>Other assets</t>
    </r>
  </si>
  <si>
    <t>I. TÀI SẢN
ASSETS</t>
  </si>
  <si>
    <t>1.Tiền gửi ngân hàng và tương đương tiền
Cash at bank and cash equivalent</t>
  </si>
  <si>
    <t>1.1. Tiền gửi ngân hàng cho hoạt động của Quỹ mở
Cash at bank for Fund's operation</t>
  </si>
  <si>
    <t>1.2. Tiền gửi có kỳ hạn dưới 3 tháng
Term deposit under 3 months</t>
  </si>
  <si>
    <t>2. Các khoản đầu tư thuần
Investments</t>
  </si>
  <si>
    <t>2.1. Các khoản đầu tư
Investments</t>
  </si>
  <si>
    <t>2.2. Dự phòng giảm giá tài sản nhận thế chấp
Provision for devaluation of assets as pledge</t>
  </si>
  <si>
    <t>3. Các khoản phải thu
Account Receivables</t>
  </si>
  <si>
    <t>3.1 Phải thu về bán các khoản đầu tư
Receivables from investments sold but not yet settled</t>
  </si>
  <si>
    <t>Trong đó: Phải thu khó đòi về bán các khoản đầu tư
In which: Overdue receivables from selling investments</t>
  </si>
  <si>
    <t>3.2. Phải thu và dự thu cổ tức, tiền lãi các khoản đầu tư
Dividend and interest recevables of investments</t>
  </si>
  <si>
    <t>3.2.1. Phải thu cổ tức, tiền lãi đến ngày nhận
Dividend and interest receivables</t>
  </si>
  <si>
    <t>Trong đó: Phải thu khó đòi về cổ tức, tiền lãi đến ngày nhận  nhưng chưa nhận được
In which: Overdue receivables from dividend, interest income</t>
  </si>
  <si>
    <t>3.2.2 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</si>
  <si>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</si>
  <si>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</si>
  <si>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</si>
  <si>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</si>
  <si>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Shorterm loans</t>
  </si>
  <si>
    <t>2. Phải trả về mua các khoản đầu tư/Repo
Payables for securities bought but not yet settled/Repo</t>
  </si>
  <si>
    <t>3. Phải trả cho các Đại lý phân phối Chứng chỉ quỹ và công ty quản lý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</si>
  <si>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</si>
  <si>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</si>
  <si>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</si>
  <si>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7. Phải trả cho Nhà đầu tư về mua Chứng chỉ quỹ
Subscription payable to investors</t>
  </si>
  <si>
    <t>8. Phải trả cho Nhà đầu tư về mua lại Chứng chỉ quỹ
Redemption payable to investors</t>
  </si>
  <si>
    <t>9. Phải trả dịch vụ quản lý Quỹ mở
Fund management related service expense payable</t>
  </si>
  <si>
    <t>10. Phải trả, phải nộp khác
Other payables</t>
  </si>
  <si>
    <t>TỔNG NỢ PHẢI TRẢ
TOTAL LIABILITIES</t>
  </si>
  <si>
    <t>III.	GIÁ TRỊ TÀI SẢN RÒNG CÓ THỂ PHÂN PHỐI CHO NHÀ ĐẦU TƯ NẮM GIỮ CHỨNG CHỈ QUỸ MỞ
DISTRIBUTABLE NET ASSET VALUE (I-II)</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</si>
  <si>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</si>
  <si>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</si>
  <si>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</si>
  <si>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</si>
  <si>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</si>
  <si>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IV. GIÁ TRỊ TÀI SẢN RÒNG QUỸ MỞ TRÊN 1 ĐƠN VỊ CHỨNG CHỈ QUỸ
NET ASSET VALUE PER FUND CERTIFICATE (IV=(I-II)/III)</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</si>
  <si>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</si>
  <si>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</si>
  <si>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</si>
  <si>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INDICATORS OUTSIDE INCOME STATEMENT</t>
  </si>
  <si>
    <t>1. Tài sản nhận thế chấp
Assets as pledge</t>
  </si>
  <si>
    <t>2. Nợ khó đòi đã xử lý
Doubtful debt</t>
  </si>
  <si>
    <t>3. Ngoại tệ các loại
Foreign exchange</t>
  </si>
  <si>
    <t>4. Số lượng Chứng chỉ quỹ đang lưu hành
Number of Fund Certificate</t>
  </si>
  <si>
    <t>Tiền và các khoản tương đương tiền
Cash at bank and cash equivalent</t>
  </si>
  <si>
    <t>Tiền gửi ngân hàng
Cash in bank</t>
  </si>
  <si>
    <t>Các khoản tương đương tiền
Cash equivalent</t>
  </si>
  <si>
    <t>Các khoản đầu tư (kê chi tiết)
Investments</t>
  </si>
  <si>
    <t>Cổ phiếu
Listed shares</t>
  </si>
  <si>
    <t>Trái phiếu
Bond</t>
  </si>
  <si>
    <t>Đầu tư khác 
Other Investmentss</t>
  </si>
  <si>
    <t>Cổ tức, trái tức được nhận
Dividend, interest income recevables</t>
  </si>
  <si>
    <t>Lãi được nhận
Interest receivables</t>
  </si>
  <si>
    <t>Tiền bán chứng khoán chờ thu (kê chi tiết)
Receivables from investments sold but not yet settled</t>
  </si>
  <si>
    <t>Các khoản phải thu khác
Other receivables</t>
  </si>
  <si>
    <t>Các tài sản khác
Other assets</t>
  </si>
  <si>
    <t>Tiền phải thanh toán mua chứng khoán (kê chi tiết)
Payables for securities bought but not yet settled</t>
  </si>
  <si>
    <t>Phải trả về mua trái phiếu/Repo trái phiếu
Payables from bonds/bonds repo</t>
  </si>
  <si>
    <t>Các khoản phải trả khác
Other payables</t>
  </si>
  <si>
    <t>Phải trả cho Nhà đầu tư về mua lại Chứng chỉ quỹ
Payables for redemption payable to investors</t>
  </si>
  <si>
    <t>Phải trả cho Nhà đầu tư về mua Chứng chỉ quỹ
Payables for subscription payable to investors</t>
  </si>
  <si>
    <t>Phải trả thù lao ban đại diện quỹ
Payable to Fund's Board of Representatives</t>
  </si>
  <si>
    <t>Phải trả phí giám sát
Supervising fee payable</t>
  </si>
  <si>
    <t>Phải trả phí quản trị quỹ
Fund administration fee payable</t>
  </si>
  <si>
    <t>Phải trả phí dịch vụ đại lý chuyển nhượng
Tranfer agency fee payable</t>
  </si>
  <si>
    <t>Phải trả phí thường niên
Annual fee for SSC payable</t>
  </si>
  <si>
    <t>Tổng nợ
Total liabilities</t>
  </si>
  <si>
    <t>Tổng số chứng chỉ quỹ đang lưu hành
Number of total outstanding fund certificates</t>
  </si>
  <si>
    <t>Giá trị tài sản ròng trên một chứng chỉ quỹ
Net asset value per unit certificate</t>
  </si>
  <si>
    <t>Thu nhập từ hoạt động đầu tư
Investment income</t>
  </si>
  <si>
    <t>Cổ tức, trái tức được nhận
Dividend, Bond coupon income</t>
  </si>
  <si>
    <t xml:space="preserve"> Lãi được nhận
Interest income</t>
  </si>
  <si>
    <t>Các khoản thu nhập khác
Other income</t>
  </si>
  <si>
    <t>Chi phí
Expense</t>
  </si>
  <si>
    <t xml:space="preserve"> Phí quản lý trả cho công ty quản lý quỹ
Management fee for FMC</t>
  </si>
  <si>
    <t>Phí lưu ký, giám sát trả cho NHGS
Custodian, Supervisory fee for Supervisory Bank</t>
  </si>
  <si>
    <t xml:space="preserve"> Chi phí dịch vụ quản trị quỹ trả cho NHGS
Fund Administration Fee</t>
  </si>
  <si>
    <t>Chi phí dịch vụ đại lý chuyển nhượng và các chi phí khác mà công ty quản lý quỹ trả cho VSD
Transfer Agency Fee, and other fee paid to relevant Fund's service providers</t>
  </si>
  <si>
    <t>Chi phí kiểm toán trả cho tổ chức kiểm toán;
Audit fee</t>
  </si>
  <si>
    <t xml:space="preserve"> Chi phí dịch vụ tư vấn pháp lý, dịch vụ báo giá và các dịch vụ hợp lý khác, thù lao trả cho ban đại diện quỹ;
Legal consultancy expenses, price quotation fee, other valid expenses, remuneration payable to fund representative board</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</si>
  <si>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propectus, financial statements, transaction confirmations, account statements and other documents to investors; information disclosure fee; fee for organising annual general meeting, board of representatives meeting</t>
  </si>
  <si>
    <t>Chi phí liên quan đến thực hiện các giao dịch tài sản của quỹ
Expenses related to execution of fund’s asset transactions</t>
  </si>
  <si>
    <t>Các loại phí khác (nêu chi tiết)
Other fees (in details)</t>
  </si>
  <si>
    <t>Phí quản lý thường niên
Annual fee for SSC</t>
  </si>
  <si>
    <t>Thu nhập ròng từ hoạt động đầu tư (I-II)
Net Income from Investment Activities</t>
  </si>
  <si>
    <t>Lãi (lỗ) từ hoạt động đầu tư
Gain / (Loss) from Investment Activities</t>
  </si>
  <si>
    <t>Lãi (lỗ) thực tế phát sinh từ hoạt động đầu tư
Realised Gain / (Loss) from disposal of investment</t>
  </si>
  <si>
    <t>Thay đổi về giá trị của các khoản đầu tư trong kỳ
Unrealised Gain / (Loss) due to market price</t>
  </si>
  <si>
    <t>Thay đổi của giá trị tài sản ròng do các hoạt động đầu tư trong kỳ (III + IV)
Change of Net Asset Value of the Fund due to investment activities during the period</t>
  </si>
  <si>
    <t>Giá trị tài sản ròng đầu kỳ
Net Asset Value at the beginning of period</t>
  </si>
  <si>
    <t>Thay đổi giá trị tài sản ròng của quỹ trong kỳ:
Change of Net Asset Value of the Fund during the period</t>
  </si>
  <si>
    <t>Thay đổi giá trị tài sản ròng của  quỹ do các hoạt động liên quan đến đầu tư trong kỳ
Change of Net Asset Value due to investment related activities during the period</t>
  </si>
  <si>
    <t>Giá trị tài sản ròng cuối kỳ
Net Asset Value at the end of period</t>
  </si>
  <si>
    <t>Lợi nhuận bình quân năm (chỉ áp dụng đối với báo cáo năm)
Average income (applicable for annual report)</t>
  </si>
  <si>
    <t>Tỷ suất lợi nhuận bình quân năm (chỉ áp dụng đối với báo cáo năm)
Profit margin (applicable for annual report)</t>
  </si>
  <si>
    <t>Lãi trái phiếu được nhận
Bond coupon recevables</t>
  </si>
  <si>
    <t>Cổ tức được nhận
Accrual dividend</t>
  </si>
  <si>
    <t>Phải thu bán chứng khoán
Receivables from investments sold but not yet settled</t>
  </si>
  <si>
    <t>Các khoản đặt cọc và ứng trước
Deposit suspense</t>
  </si>
  <si>
    <t>Tài sản khác
Other investments</t>
  </si>
  <si>
    <t>Tổng
Total</t>
  </si>
  <si>
    <t xml:space="preserve">Tiền
Cash </t>
  </si>
  <si>
    <t>Tiền mua CCQ của NĐT
Cash for Subscription of investors</t>
  </si>
  <si>
    <t>Công cụ chuyển nhượng 
Registered Certificate of Deposit</t>
  </si>
  <si>
    <t>Tổng giá trị danh mục
Total value of portfolio</t>
  </si>
  <si>
    <t>Phải trả khác
Other payables</t>
  </si>
  <si>
    <t>2215.14</t>
  </si>
  <si>
    <t>2215.15</t>
  </si>
  <si>
    <t>Phai trả phí môi giới
Broker fee</t>
  </si>
  <si>
    <t>Phai trả phí xử lý giao dịch
Custodian service - Transaction fee Payables</t>
  </si>
  <si>
    <t xml:space="preserve">  </t>
  </si>
  <si>
    <t>Chi phí khác
Other Expenses</t>
  </si>
  <si>
    <t>2231.3</t>
  </si>
  <si>
    <t>Phải trả phí họp đại hôi nhà đầu tư
fee for organising annual general meeting, board of representatives meeting</t>
  </si>
  <si>
    <t>2215.16</t>
  </si>
  <si>
    <t>2215.17</t>
  </si>
  <si>
    <t>3.7. Phải trả chi phí Họp, Đại hội
Accrual - Meeting expenses</t>
  </si>
  <si>
    <t>3.8. Chi phí kiểm toán
Audit expense</t>
  </si>
  <si>
    <t>3.9. Chi phí thanh lý tài sản Quỹ mở
Asset disposal expense</t>
  </si>
  <si>
    <t>3.10. Chi phí hoạt động khác
Other operating expense</t>
  </si>
  <si>
    <t>Lãi được nhận
Accrual Interest income</t>
  </si>
  <si>
    <r>
      <t xml:space="preserve">Công Ty Cổ phần Quản lý Quỹ Kỹ Thương
</t>
    </r>
    <r>
      <rPr>
        <sz val="10"/>
        <rFont val="Tahoma"/>
        <family val="2"/>
      </rPr>
      <t>Techcom Capital Joint Stock Company</t>
    </r>
  </si>
  <si>
    <t>Công Ty Cổ phần Quản lý Quỹ Kỹ Thương</t>
  </si>
  <si>
    <t>Tiền phải trả cho Nhà đầu tư về mua lại chứng chỉ quỹ
Cash at bank for Fund's redemption</t>
  </si>
  <si>
    <t>Kỳ này
This Period</t>
  </si>
  <si>
    <t>Kỳ trước
Last Period</t>
  </si>
  <si>
    <t xml:space="preserve"> BÁO CÁO VỀ TÌNH HÌNH TỰ DOANH ĐẦU TƯ GIÁN TIẾP RA NƯỚC NGOÀI CỦA QUỸ
  REPORT ON FUND'S FOREIGN PORFOLIO INVESTMENT</t>
  </si>
  <si>
    <t>I. Báo cáo về tình hình thực hiện hạn mức tự doanh đầu tư gián tiếp ra nước ngoài</t>
  </si>
  <si>
    <t>Chỉ tiêu</t>
  </si>
  <si>
    <t>Giá trị</t>
  </si>
  <si>
    <t>Ngoại tệ</t>
  </si>
  <si>
    <t>Tỷ giá VND (quy đổi)</t>
  </si>
  <si>
    <t>Hạn mức tự doanh được Ngân hàng nhà nước xác nhận</t>
  </si>
  <si>
    <t>1</t>
  </si>
  <si>
    <t>Đô la Mỹ</t>
  </si>
  <si>
    <t>2</t>
  </si>
  <si>
    <t>…</t>
  </si>
  <si>
    <t>Giá trị đã đầu tư tại thời điểm cuối tháng</t>
  </si>
  <si>
    <t>Giá trị đã đầu tư trong tháng</t>
  </si>
  <si>
    <t>Giá trị còn được đầu tư (IV=I-II)</t>
  </si>
  <si>
    <t>(Tỷ giá được quy đổi theo tỷ giá giao dịch thực tế tại thời điểm phát sinh giao dịch)</t>
  </si>
  <si>
    <t>Công ty cổ phần quản lý quỹ Kỹ Thương</t>
  </si>
  <si>
    <t>BÁO CÁO VỀ TÌNH HÌNH TỰ DOANH ĐẦU TƯ GIÁN TIẾP RA NƯỚC NGOÀI CỦA QUỸ
PERIODICAL REPORT ON FUND'S FOREIGN PORFOLIO INVESTMENT</t>
  </si>
  <si>
    <r>
      <rPr>
        <b/>
        <sz val="10"/>
        <rFont val="Tahoma"/>
        <family val="2"/>
      </rPr>
      <t>II.</t>
    </r>
    <r>
      <rPr>
        <sz val="10"/>
        <rFont val="Tahoma"/>
        <family val="2"/>
      </rPr>
      <t xml:space="preserve"> </t>
    </r>
    <r>
      <rPr>
        <b/>
        <sz val="10"/>
        <rFont val="Tahoma"/>
        <family val="2"/>
      </rPr>
      <t>BÁO CÁO VỀ TÀI SẢN ĐẦU TƯ GIÁN TIẾP RA NƯỚC NGOÀI CỦA QUỸ/ ASSET OF FUND'S FOREIGN PORFOLIO INVESTMENT REPORT</t>
    </r>
  </si>
  <si>
    <t>TT
NO</t>
  </si>
  <si>
    <t>Kỳ trước
Previous period</t>
  </si>
  <si>
    <t xml:space="preserve">%/cùng kỳ năm trước
%/same period of last year </t>
  </si>
  <si>
    <t>Tỷ giá VND</t>
  </si>
  <si>
    <t>Tiền gửi ngân hàng và các khoản tương đương tiền
Cash at bank and cash equivalent</t>
  </si>
  <si>
    <t>Tiền 
Cash in bank</t>
  </si>
  <si>
    <t>Tiền gửi ngân hàng
Cash at bank</t>
  </si>
  <si>
    <t>Cổ tức, trái tức được nhận
Dividend and coupon receivables</t>
  </si>
  <si>
    <t>Tiền bán chứng khoán chờ thu (kê chi tiết)
Receivables from investments sold but not yet settled (in details)</t>
  </si>
  <si>
    <t>Tổng tài sản
Total Assets</t>
  </si>
  <si>
    <t>Tiền phải thanh toán mua chứng khoán (kê chi tiết)
Paybles for securities bought but not yet settled (in details)</t>
  </si>
  <si>
    <t>Ngân hàng TMCP Đầu tư và Phát triển Việt Nam - Chi nhánh Hà Thành</t>
  </si>
  <si>
    <t>III. BÁO CÁO KẾT QUẢ HOẠT ĐỘNG ĐẦU TƯ GIÁN TIẾP RA NƯỚC NGOÀI/ PROFIT AND LOSS REPORT FROM FOREIGN PORFOLIO INVESTMENT</t>
  </si>
  <si>
    <t>Chỉ tiêu
Indicators</t>
  </si>
  <si>
    <t>Lũy kế từ đầu năm
Accumulated figure from the beginning of the year</t>
  </si>
  <si>
    <t>Thu nhập từ hoạt động đầu tư gián tiếp ra nước ngoài
Investment income from foreign porfolio investment</t>
  </si>
  <si>
    <t>Lãi được nhận
Interest income</t>
  </si>
  <si>
    <t xml:space="preserve">Các khoản thu nhập khác (kê chi tiết)
Other income </t>
  </si>
  <si>
    <t>Chi phí đầu tư gián tiếp ra nước ngoài
Expense from foreign porfolio investment</t>
  </si>
  <si>
    <t xml:space="preserve">Phí lưu ký tại nước ngoài
Custodian, Supervisory fee for foreign Supervisory Bank </t>
  </si>
  <si>
    <t>Thu nhập ròng từ hoạt động đầu tư gián tiếp ra nước ngoài (I-II)
Net Income from foreign porfolio investment ( = I - II)</t>
  </si>
  <si>
    <t>Lãi (lỗ) từ hoạt động đầu tư gián tiếp ra nước ngoài
Gain / (Loss) from foreign porfolio investment</t>
  </si>
  <si>
    <t>Phó Giám Đốc</t>
  </si>
  <si>
    <t>IV. BÁO CÁO DANH MỤC ĐẦU TƯ  GIÁN TIẾP RA NƯỚC NGOÀI CỦA QUỸ/ FOREIGN INVESTMENT PORFOLIO REPORT</t>
  </si>
  <si>
    <t>Đơn vị tính/Currency: VND</t>
  </si>
  <si>
    <t>STT</t>
  </si>
  <si>
    <t>Loại tài sản
Asset types</t>
  </si>
  <si>
    <t>Số lượng
Quantity</t>
  </si>
  <si>
    <t>Giá thị trường hoặc giá trị hợp lý tại ngày báo cáo
Market price or fair value at reporting date</t>
  </si>
  <si>
    <t>Tổng giá trị
Total value</t>
  </si>
  <si>
    <t xml:space="preserve">Tỷ lệ %/Tổng giá trị tài sản của quỹ
%/Total asset value of the Fund </t>
  </si>
  <si>
    <t>Chứng chỉ tiền gửi
Certificates of deposit</t>
  </si>
  <si>
    <t>Trái phiếu chính phủ
Government bonds</t>
  </si>
  <si>
    <t>Cổ phiếu niêm yết
Listed equity</t>
  </si>
  <si>
    <t>Trái phiếu niêm yết
Listed Bonds</t>
  </si>
  <si>
    <t>Chứng chỉ quỹ niêm yết
Listedt fund certificates</t>
  </si>
  <si>
    <t>Các tài sản khác 
Other assets</t>
  </si>
  <si>
    <t>Tổng giá trị danh mục 
Total value of portfolio</t>
  </si>
  <si>
    <t xml:space="preserve">                          Công ty cổ phần quản lý quỹ Kỹ Thương</t>
  </si>
  <si>
    <t>Tiền gửi hoạt động
Cash on activities account</t>
  </si>
  <si>
    <t>Phụ lục XXVI. Mẫu báo cáo về hoạt động của Quỹ
Appendix XXVI. Report on Fund's Operation</t>
  </si>
  <si>
    <t xml:space="preserve">       (Ban hành kèm theo Thông tư số 98/2020/TT-BTC ngày 16 tháng 11  năm 2020 của Bộ Tài chính)
(Issued in association with Circular 98/2020/TT-BTC dated 16 November 2020 of the Minister of Finance) </t>
  </si>
  <si>
    <t>Tiền mặt, tương đương tiền
Cash,Cash equivalent</t>
  </si>
  <si>
    <t>I.9</t>
  </si>
  <si>
    <t>I.10</t>
  </si>
  <si>
    <t>Tiền phải thanh toán mua bất động sản (không áp dụng)
Real Estate Trading Payables (not applicable)</t>
  </si>
  <si>
    <t>II.4</t>
  </si>
  <si>
    <t>Tài sản ròng của quỹ đầu tư (I.10-II.4)
Total net assets value of Fund</t>
  </si>
  <si>
    <t xml:space="preserve">   (Ban hành kèm theo Thông tư số 98/2020/TT-BTC ngày 16 tháng 11  năm 2020 của Bộ Tài chính)
(Issued in association with Circular 98/2020/TT-BTC dated 16 November 2020 of the Minister of Finance) </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</si>
  <si>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</si>
  <si>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</si>
  <si>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</si>
  <si>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Lãi (lỗ) thực tế phát sinh từ hoạt động đầu tư hoặc chuyển nhượng bất động sản
Realised Gain / (Loss) from disposal of investment or real estate transfer</t>
  </si>
  <si>
    <t>Thay đổi giá trị tài sản ròng của Quỹ do việc chi trả lợi tức/ cổ tức của Quỹ cho các nhà đầu tư trong kỳ
Change of Net Asset Value due to  dividends payment to investors during the period</t>
  </si>
  <si>
    <t>Bất động sản đầu tư (không áp dụng)
Real estate investment (Not applicable)</t>
  </si>
  <si>
    <t>Cổ phiếu niêm yết,đăng ký giao dịch, chứng chỉ quỹ niêm yết
List shares, trading registration shared, list fund certificates</t>
  </si>
  <si>
    <t>Cổ phiếu chưa niêm yết, đăng ký giao dịch, chứng chỉ quỹ không niêm yết
Unlist shares, trading registration shared, Unlist fund certificates</t>
  </si>
  <si>
    <t>Phải thu trái phiếu đáo hạn
Receivables  bond maturity</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</si>
  <si>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</si>
  <si>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</si>
  <si>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</si>
  <si>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</si>
  <si>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Chi phí trả cho doanh nghiệp thẩm định giá bất động sản/Giá
trị tài sản ròng trung bình trong kỳ (%) (không áp dụng)
Fee paid to Real Estate valuation service provider/ Average NAV (%) (not applicable)</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</si>
  <si>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</si>
  <si>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</si>
  <si>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r>
      <t xml:space="preserve">Số lượng Chứng chỉ quỹ mua lại trong kỳ
</t>
    </r>
    <r>
      <rPr>
        <i/>
        <sz val="10"/>
        <rFont val="Tahoma"/>
        <family val="2"/>
      </rPr>
      <t>Number of Fund Certificates redeemed during the period</t>
    </r>
  </si>
  <si>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</si>
  <si>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</si>
  <si>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tài sản ròng trên một đơn vị quỹ cuối tháng
Net asset value per Fund Certificate at the end of period</t>
  </si>
  <si>
    <t>Giá trị thị trường trên một chứng chỉ quỹ/cổ phiếu cuối kỳ (không áp dụng)
Market price per fund certificates at the end of period (not applicable)</t>
  </si>
  <si>
    <t xml:space="preserve">                         (Ban hành kèm theo Thông tư số 98/2020/TT-BTC ngày 16 tháng 11  năm 2020 của Bộ Tài chính)
(Issued in association with Circular 91/2019/TT-BTC dated 16 November 2020 of the Minister of Finance ) </t>
  </si>
  <si>
    <t>Tiền bán bất động sản chờ thu (không áp dụng)
Receivables from real estate sold (not applicale)</t>
  </si>
  <si>
    <t>Thu từ cho thuê bất động sản đầu tư
Receivables from real estate rent</t>
  </si>
  <si>
    <t>Phải trả về mua cổ phiếu
Payables from shares</t>
  </si>
  <si>
    <t>Thu từ bất động sản cho thuê (không áp dụng)
Income from real estate rent (not applicable)</t>
  </si>
  <si>
    <t xml:space="preserve">                   (Ban hành kèm theo Thông tư số 98/2020/TT-BTC ngày 16 tháng 11  năm 2020 của Bộ Tài chính)
(Issued in association with Circular 91/2019/TT-BTC dated 16 November 2020 of the Minister of Finance ) </t>
  </si>
  <si>
    <t xml:space="preserve">       (Ban hành kèm theo Thông tư số 98/2020/TT-BTC ngày 16 tháng 11  năm 2020 của Bộ Tài chính)
(Issued in association with Circular 91/2019/TT-BTC dated 16 November 2020 of the Minister of Finance ) </t>
  </si>
  <si>
    <t>Phụ lục 26. Mẫu báo cáo thay đổi giá trị tài sản ròng, giao dịch chứng chỉ quỹ
Appendix 26. Report on change of Net Asset Value, trading of Fund Certificate</t>
  </si>
  <si>
    <t>(Ban hành kèm theo Thông tư 183/2011/TT-BTC ngày 16 tháng 12 năm 2011 hướng dẫn về việc thành lập và quản lý quỹ mở)
(Issued in association with Circular 183/2011/TT-BTC dated 16 Dec 2011 guiding establishment and management of the Open-Ended Fund)</t>
  </si>
  <si>
    <t>BÁO CÁO THAY ĐỔI GIÁ TRỊ TÀI SẢN RÒNG, GIAO DỊCH CHỨNG CHỈ QŨY
REPORT ON CHANGE OF NET ASSET VALUE, TRADING OF FUND CERTIFICATE</t>
  </si>
  <si>
    <t>Nội dung
Item</t>
  </si>
  <si>
    <t>Giá trị tài sản ròng của Quỹ mở (NAV) đầu kỳ
Net assets value of Fund at the beginning of period</t>
  </si>
  <si>
    <t>4060</t>
  </si>
  <si>
    <t>Thay đổi NAV so với kỳ trước (= II.1 + II.2), trong đó
Change of Net Asset Value of the Fund during the period(= II.1 + II.2), In which</t>
  </si>
  <si>
    <t>4061</t>
  </si>
  <si>
    <t>Thay đổi NAV do biến động thị trường và hoạt động giao dịch của Quỹ mở trong kỳ
Change of Net Asset Value due to investment related activities during the period</t>
  </si>
  <si>
    <t>4062</t>
  </si>
  <si>
    <t>Thay đổi NAV do phân chia Lợi nhuận/Tài sản của Quỹ mở cho Nhà đầu tư trong kỳ
Change of Net Asset Value due to profit distribution to investors during the period</t>
  </si>
  <si>
    <t>4063</t>
  </si>
  <si>
    <t>Thay đổi NAV do mua lại, phát hành thêm Chứng chỉ quỹ (= III.1 – III.2)
Change of Net Asset Value due to subscription, redemption during the period</t>
  </si>
  <si>
    <t>4064</t>
  </si>
  <si>
    <t>III.1</t>
  </si>
  <si>
    <t>Khoản thu từ việc phát hành bổ sung Chứng chỉ quỹ
Due to subscription</t>
  </si>
  <si>
    <t>4065</t>
  </si>
  <si>
    <t>III.2</t>
  </si>
  <si>
    <t>Khoản thanh toán từ việc mua lại Chứng chỉ quỹ
Due to redemption</t>
  </si>
  <si>
    <t>4066</t>
  </si>
  <si>
    <t>4067</t>
  </si>
  <si>
    <t>Thay đổi giá trị tài sản ròng do phát hành thêm/mua lại Chứng chỉ Quỹ
Change of Net Asset Value due to subscription during the period</t>
  </si>
  <si>
    <t>22842</t>
  </si>
  <si>
    <t>22843</t>
  </si>
  <si>
    <r>
      <rPr>
        <b/>
        <sz val="10"/>
        <rFont val="Tahoma"/>
        <family val="2"/>
      </rPr>
      <t>Tên công ty quản lý quỹ:</t>
    </r>
    <r>
      <rPr>
        <sz val="10"/>
        <rFont val="Tahoma"/>
        <family val="2"/>
      </rPr>
      <t xml:space="preserve">
Management Fund Company name:</t>
    </r>
  </si>
  <si>
    <r>
      <rPr>
        <b/>
        <sz val="10"/>
        <rFont val="Tahoma"/>
        <family val="2"/>
      </rPr>
      <t>Ngân hàng TMCP Đầu tư và Phát triển Việt Nam - Chi nhánh Hà Thành</t>
    </r>
    <r>
      <rPr>
        <sz val="10"/>
        <rFont val="Tahoma"/>
        <family val="2"/>
      </rPr>
      <t xml:space="preserve">
Bank of Investment and Development of Vietnam Jsc - Hathanh Branch</t>
    </r>
  </si>
  <si>
    <r>
      <rPr>
        <b/>
        <sz val="10"/>
        <rFont val="Tahoma"/>
        <family val="2"/>
      </rPr>
      <t>Tên Quỹ:</t>
    </r>
    <r>
      <rPr>
        <sz val="10"/>
        <rFont val="Tahoma"/>
        <family val="2"/>
      </rPr>
      <t xml:space="preserve">
Fund name: </t>
    </r>
  </si>
  <si>
    <r>
      <t xml:space="preserve">Ngày lập báo cáo:
</t>
    </r>
    <r>
      <rPr>
        <sz val="10"/>
        <rFont val="Tahoma"/>
        <family val="2"/>
      </rPr>
      <t>Reporting Date:</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</si>
  <si>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</si>
  <si>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r>
      <t xml:space="preserve">Ngân Hàng TMCP Đầu tư và Phát triển Việt Nam - Chi nhánh Hà Thành
</t>
    </r>
    <r>
      <rPr>
        <sz val="10"/>
        <rFont val="Tahoma"/>
        <family val="2"/>
      </rPr>
      <t>Bank for Investment and Development of Vietnam Jsc - Hathanh Branch</t>
    </r>
  </si>
  <si>
    <t>Nguyễn Mạnh Cường</t>
  </si>
  <si>
    <r>
      <rPr>
        <b/>
        <sz val="10"/>
        <rFont val="Tahoma"/>
        <family val="2"/>
      </rPr>
      <t xml:space="preserve">Ngân Hàng TMCP Đầu tư và Phát triển Việt Nam - Chi nhánh Hà Thành
</t>
    </r>
    <r>
      <rPr>
        <sz val="10"/>
        <rFont val="Tahoma"/>
        <family val="2"/>
      </rPr>
      <t>Bank for Investment and Development of Vietnam Jsc - Hathanh Brach</t>
    </r>
  </si>
  <si>
    <t>Giá trị tài sản ròng của Quỹ mở cuối kỳ (= I + II + III)
Net Asset Value at the end of period  (= I + II + III)</t>
  </si>
  <si>
    <t>(1) Số dư tiền gửi từ Tổ chức nhận tiền gửi bao gồm:</t>
  </si>
  <si>
    <t>- Hợp đồng tiền gửi với Ngân hàng TMCP An Bình - Chi nhánh Hà Nội, tổng giá trị theo mệnh giá 4 tỷ đồng. Ngân hàng giám sát đã nhận được xác nhận số dư từ Tổ chức phát hành tại thời điểm lập báo cáo.</t>
  </si>
  <si>
    <t>Giấy tờ có giá 
Certificate of Deposit</t>
  </si>
  <si>
    <t xml:space="preserve">     MML121021       </t>
  </si>
  <si>
    <r>
      <t>Ghi chú:</t>
    </r>
    <r>
      <rPr>
        <sz val="10"/>
        <rFont val="Tahoma"/>
        <family val="2"/>
      </rPr>
      <t xml:space="preserve"> </t>
    </r>
  </si>
  <si>
    <t>Đại diện được ủy quyền của Ngân hàng giám sát</t>
  </si>
  <si>
    <t>Đại diện được ủy quyền của Công ty quản lý Quỹ</t>
  </si>
  <si>
    <t>BÁO  CÁO LƯU CHUYỂN TIỀN TỆ
CASH FLOW REPORT</t>
  </si>
  <si>
    <t>I. Lưu chuyển tiền từ hoạt động đầu tư
Cash flow from investing activities</t>
  </si>
  <si>
    <t>1. Lợi nhuận trước Thuế thu nhập doanh nghiệp
Profit before income tax</t>
  </si>
  <si>
    <t>2. Điều chỉnh cho các khoản tăng giá trị tài sản ròng từ các hoạt động đầu tư
Adjustment for NAV increase from investing activities</t>
  </si>
  <si>
    <t>(- lãi) hoặc (+ lỗ) chênh lệch tỷ giá hối đoái chưa thực hiện/ đánh giá lại các khoản đầu tư chưa thực hiện
Unreliased Gain or (Loss) from FX valuation/Investment revaluation</t>
  </si>
  <si>
    <t>(+) chi phí trích trước
Increase of Accrued Expenses</t>
  </si>
  <si>
    <t>3. Lợi nhuận từ hoạt động đầu tư trước thay đổi vốn lưu động
Profit from investing activities before changes in working capital</t>
  </si>
  <si>
    <t>(-) Tăng, (+) giảm các khoản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</si>
  <si>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</si>
  <si>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</si>
  <si>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</si>
  <si>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</si>
  <si>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 Tăng, (-) giảm phải trả cho người bán
(Decrease), Increase in payables for securities purchased but not yet settled</t>
  </si>
  <si>
    <t>(+) Tăng, (-) giảm phải trả các Đại lý phân phối Chứng chỉ quỹ
(Decrease)/increase in subscription and redemption fee payable to distributors</t>
  </si>
  <si>
    <t>(+) Tăng, (-) giảm phải trả thu nhập cho Nhà đầu tư
Increase, (Decrease) profit distribution payables</t>
  </si>
  <si>
    <t>(+) Tăng, (-) giảm Thuế và các khoản phải nộp Nhà nước
Increase, (Decrease) Tax payables and obligations to the State Budget</t>
  </si>
  <si>
    <t>(+) Tăng, (-) giảm phải trả cho Nhà đầu tư về mua Chứng chỉ quỹ
Increase, (Decrease) Subscription Suspense Payable</t>
  </si>
  <si>
    <t>(+) Tăng, (-) giảm phải trả cho Nhà đầu tư về mua lại Chứng chỉ quỹ
Increase, (Decrease) Redemption payable</t>
  </si>
  <si>
    <t>(+) Tăng, (-) giảm phải trả, phải nộp khác
Increase, (Decrease) Other payables</t>
  </si>
  <si>
    <t>(+) Tăng, (-) giảm Phải trả dịch vụ quản lý Quỹ mở
Increase, (Decrease) Fund management related service expense payable</t>
  </si>
  <si>
    <t>(+) Tăng, (-) giảm Thuế Thu nhập doanh nghiệp đã nộp
Increase, (Decrease) Income Tax Payment</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</si>
  <si>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</si>
  <si>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</si>
  <si>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</si>
  <si>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Loans</t>
  </si>
  <si>
    <t>4. Tiền chi trả nợ gốc vay
Payment of Principal loans</t>
  </si>
  <si>
    <t>5. Tiền chi trả cổ tức, tiền lãi cho nhà đầu tư
Dividend, profit distribution payment</t>
  </si>
  <si>
    <t>III. Tăng/giảm tiền thuần trong kỳ
Net Increase/Decrease in cash and cash equivalent for 
the period</t>
  </si>
  <si>
    <t>IV. Tiền và các khoản tương đương tiền đầu kỳ
Cash and cash equivalents at the beginning of period</t>
  </si>
  <si>
    <t>Tiền gửi ngân hàng đầu kỳ:
Cash at bank of the beginning of period</t>
  </si>
  <si>
    <t>- Tiền gửi ngân hàng cho hoạt động Quỹ mở
Cash at bank for Fund's operation</t>
  </si>
  <si>
    <t xml:space="preserve">  Tiền gửi có kỳ hạn không quá 3 tháng
Term Deposit less than 03 months</t>
  </si>
  <si>
    <t>- Tiền gửi của Nhà đầu tư về mua Chứng chỉ quỹ
Cash at bank for Fund's subscription/redemption</t>
  </si>
  <si>
    <t>- Tiền gửi phong tỏa
Escrow Account</t>
  </si>
  <si>
    <t>V. Tiền và các khoản tương đương tiền cuối kỳ
Cash and cash equivalents at the end of period</t>
  </si>
  <si>
    <t>Tiền gửi ngân hàng cuối kỳ:
Cash at bank of the end of period</t>
  </si>
  <si>
    <t>VI. Chênh lệch tiền và các khoản tương đương tiền trong kỳ
Changes in cash and cash equivalents in the period</t>
  </si>
  <si>
    <t>Khác
Others</t>
  </si>
  <si>
    <t>Đại diện có thẩm quyền của Ngân hàng giám sát</t>
  </si>
  <si>
    <t>Đại diện có thẩm quyền của Công ty quản lý Quỹ</t>
  </si>
  <si>
    <t>(*) Ngân hàng Giám sát đã nhận được xác nhận số dư từ tổ chức nhận tiền gửi tại thời điểm lập báo cáo.</t>
  </si>
  <si>
    <r>
      <t xml:space="preserve">Quỹ Đầu tư Cân bằng linh hoạt Techcom
</t>
    </r>
    <r>
      <rPr>
        <sz val="10"/>
        <rFont val="Tahoma"/>
        <family val="2"/>
      </rPr>
      <t>Techcom Balanced Flexi Fund (TCFF)</t>
    </r>
  </si>
  <si>
    <t>Năm 2024
Year 2024</t>
  </si>
  <si>
    <t>2246.10</t>
  </si>
  <si>
    <t xml:space="preserve">     VPB             </t>
  </si>
  <si>
    <t xml:space="preserve">     VHM121025       </t>
  </si>
  <si>
    <t xml:space="preserve">     VIC124005       </t>
  </si>
  <si>
    <t xml:space="preserve">     VRE12007        </t>
  </si>
  <si>
    <t xml:space="preserve">     MSN12201        </t>
  </si>
  <si>
    <t xml:space="preserve">     NPM123021       </t>
  </si>
  <si>
    <t xml:space="preserve">Tiền gửi kỳ hạn không quá 3 tháng
Deposit with term not more than three months </t>
  </si>
  <si>
    <t>Tiền gửi kỳ hạn trên 3 tháng 
Deposit with term more than three months(*)</t>
  </si>
  <si>
    <t xml:space="preserve">     CTG             </t>
  </si>
  <si>
    <t xml:space="preserve">     REE             </t>
  </si>
  <si>
    <t xml:space="preserve">     HDB124018       </t>
  </si>
  <si>
    <t>Năm 2025
Year 2025</t>
  </si>
  <si>
    <t xml:space="preserve">     STB             </t>
  </si>
  <si>
    <t xml:space="preserve">     VCG             </t>
  </si>
  <si>
    <t>Lưu chuyển tiền thuần từ hoạt động đầu tư 
Net Cash flow from Investing activities</t>
  </si>
  <si>
    <t>Lưu chuyển tiền thuần từ hoạt động tài chính (1-2+3-4-5)
Net cash outflows from financing activities</t>
  </si>
  <si>
    <t>Quý 2 năm 2025/Quarter II 2025</t>
  </si>
  <si>
    <t>Tại ngày 30 tháng 06 năm 2024/ As at 30 June 2025</t>
  </si>
  <si>
    <t>KỲ BÁO CÁO/ THIS PERIOD
30/06/2025</t>
  </si>
  <si>
    <t>KỲ TRƯỚC/ LAST PERIOD
31/03/2025</t>
  </si>
  <si>
    <t>Cuối quý 2.2025
End of this quarter</t>
  </si>
  <si>
    <t>Cuối quý 1.2025
End of last quarter</t>
  </si>
  <si>
    <t xml:space="preserve">     DBC             </t>
  </si>
  <si>
    <t xml:space="preserve">     FPT             </t>
  </si>
  <si>
    <t xml:space="preserve">     GMD             </t>
  </si>
  <si>
    <t xml:space="preserve">     GVR             </t>
  </si>
  <si>
    <t xml:space="preserve">     HDG             </t>
  </si>
  <si>
    <t xml:space="preserve">     HPG             </t>
  </si>
  <si>
    <t>Ngày 17 tháng 07 năm 2025
17 July 2025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</si>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</sst>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1">
    <numFmt numFmtId="41" formatCode="_-* #,##0_-;\-* #,##0_-;_-* &quot;-&quot;_-;_-@_-"/>
    <numFmt numFmtId="43" formatCode="_-* #,##0.00_-;\-* #,##0.00_-;_-* &quot;-&quot;??_-;_-@_-"/>
    <numFmt numFmtId="164" formatCode="&quot;$&quot;#,##0_);\(&quot;$&quot;#,##0\)"/>
    <numFmt numFmtId="165" formatCode="&quot;$&quot;#,##0_);[Red]\(&quot;$&quot;#,##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_(* #,##0_);_(* \(#,##0\);_(* &quot;-&quot;??_);_(@_)"/>
    <numFmt numFmtId="171" formatCode="_(* #,##0.00_);_(* \(#,##0.00\);_(* &quot;-&quot;_);_(@_)"/>
    <numFmt numFmtId="172" formatCode="#,##0_ ;\-#,##0\ "/>
    <numFmt numFmtId="173" formatCode="_-&quot;$&quot;* #,##0_-;\-&quot;$&quot;* #,##0_-;_-&quot;$&quot;* &quot;-&quot;_-;_-@_-"/>
    <numFmt numFmtId="174" formatCode="[$-409]dd\ mmmm\ yyyy;@"/>
    <numFmt numFmtId="175" formatCode="#,##0,_);[Red]\(#,##0,\)"/>
    <numFmt numFmtId="176" formatCode="&quot;\&quot;#,##0;[Red]&quot;\&quot;&quot;\&quot;\-#,##0"/>
    <numFmt numFmtId="177" formatCode="_-* #,##0_$_-;\-* #,##0_$_-;_-* &quot;-&quot;_$_-;_-@_-"/>
    <numFmt numFmtId="178" formatCode="_-* #,##0.00\ _€_-;\-* #,##0.00\ _€_-;_-* &quot;-&quot;??\ _€_-;_-@_-"/>
    <numFmt numFmtId="179" formatCode="_-* #,##0\ _€_-;\-* #,##0\ _€_-;_-* &quot;-&quot;\ _€_-;_-@_-"/>
    <numFmt numFmtId="180" formatCode="_-* #,##0&quot;$&quot;_-;\-* #,##0&quot;$&quot;_-;_-* &quot;-&quot;&quot;$&quot;_-;_-@_-"/>
    <numFmt numFmtId="181" formatCode="_-* #,##0.00&quot;$&quot;_-;\-* #,##0.00&quot;$&quot;_-;_-* &quot;-&quot;??&quot;$&quot;_-;_-@_-"/>
    <numFmt numFmtId="182" formatCode="&quot;SFr.&quot;\ #,##0.00;[Red]&quot;SFr.&quot;\ \-#,##0.00"/>
    <numFmt numFmtId="183" formatCode="&quot;\&quot;#,##0.00;[Red]&quot;\&quot;\-#,##0.00"/>
    <numFmt numFmtId="184" formatCode="_ &quot;SFr.&quot;\ * #,##0_ ;_ &quot;SFr.&quot;\ * \-#,##0_ ;_ &quot;SFr.&quot;\ * &quot;-&quot;_ ;_ @_ "/>
    <numFmt numFmtId="185" formatCode="_ * #,##0_ ;_ * \-#,##0_ ;_ * &quot;-&quot;_ ;_ @_ "/>
    <numFmt numFmtId="186" formatCode="_ * #,##0.00_ ;_ * \-#,##0.00_ ;_ * &quot;-&quot;??_ ;_ @_ "/>
    <numFmt numFmtId="187" formatCode="_-* #,##0.00_$_-;\-* #,##0.00_$_-;_-* &quot;-&quot;??_$_-;_-@_-"/>
    <numFmt numFmtId="188" formatCode="&quot;$&quot;#,##0.00"/>
    <numFmt numFmtId="189" formatCode="mmm"/>
    <numFmt numFmtId="190" formatCode="_-* #,##0.00\ &quot;F&quot;_-;\-* #,##0.00\ &quot;F&quot;_-;_-* &quot;-&quot;??\ &quot;F&quot;_-;_-@_-"/>
    <numFmt numFmtId="191" formatCode="#,##0;\(#,##0\)"/>
    <numFmt numFmtId="192" formatCode="_(* #.##0_);_(* \(#.##0\);_(* &quot;-&quot;_);_(@_)"/>
    <numFmt numFmtId="193" formatCode="_ &quot;R&quot;\ * #,##0_ ;_ &quot;R&quot;\ * \-#,##0_ ;_ &quot;R&quot;\ * &quot;-&quot;_ ;_ @_ "/>
    <numFmt numFmtId="194" formatCode="\$#&quot;,&quot;##0\ ;\(\$#&quot;,&quot;##0\)"/>
    <numFmt numFmtId="195" formatCode="\t0.00%"/>
    <numFmt numFmtId="196" formatCode="_-* #,##0\ _D_M_-;\-* #,##0\ _D_M_-;_-* &quot;-&quot;\ _D_M_-;_-@_-"/>
    <numFmt numFmtId="197" formatCode="_-* #,##0.00\ _D_M_-;\-* #,##0.00\ _D_M_-;_-* &quot;-&quot;??\ _D_M_-;_-@_-"/>
    <numFmt numFmtId="198" formatCode="\t#\ ??/??"/>
    <numFmt numFmtId="199" formatCode="_-[$€-2]* #,##0.00_-;\-[$€-2]* #,##0.00_-;_-[$€-2]* &quot;-&quot;??_-"/>
    <numFmt numFmtId="200" formatCode="_([$€-2]* #,##0.00_);_([$€-2]* \(#,##0.00\);_([$€-2]* &quot;-&quot;??_)"/>
    <numFmt numFmtId="201" formatCode="#,##0\ "/>
    <numFmt numFmtId="202" formatCode="#."/>
    <numFmt numFmtId="203" formatCode="#,###"/>
    <numFmt numFmtId="204" formatCode="_-&quot;$&quot;* #,##0.00_-;\-&quot;$&quot;* #,##0.00_-;_-&quot;$&quot;* &quot;-&quot;??_-;_-@_-"/>
    <numFmt numFmtId="205" formatCode="#,##0\ &quot;$&quot;_);[Red]\(#,##0\ &quot;$&quot;\)"/>
    <numFmt numFmtId="206" formatCode="&quot;$&quot;###,0&quot;.&quot;00_);[Red]\(&quot;$&quot;###,0&quot;.&quot;00\)"/>
    <numFmt numFmtId="207" formatCode="#,##0\ &quot;F&quot;;[Red]\-#,##0\ &quot;F&quot;"/>
    <numFmt numFmtId="208" formatCode="#,##0.000;[Red]#,##0.000"/>
    <numFmt numFmtId="209" formatCode="0.00_)"/>
    <numFmt numFmtId="210" formatCode="#,##0.0;[Red]#,##0.0"/>
    <numFmt numFmtId="211" formatCode="0.000%"/>
    <numFmt numFmtId="212" formatCode="0%_);\(0%\)"/>
    <numFmt numFmtId="213" formatCode="d"/>
    <numFmt numFmtId="214" formatCode="#"/>
    <numFmt numFmtId="215" formatCode="&quot;¡Ì&quot;#,##0;[Red]\-&quot;¡Ì&quot;#,##0"/>
    <numFmt numFmtId="216" formatCode="#,##0.00\ &quot;F&quot;;[Red]\-#,##0.00\ &quot;F&quot;"/>
    <numFmt numFmtId="217" formatCode="_-* #,##0\ &quot;F&quot;_-;\-* #,##0\ &quot;F&quot;_-;_-* &quot;-&quot;\ &quot;F&quot;_-;_-@_-"/>
    <numFmt numFmtId="218" formatCode="#,##0.00\ &quot;F&quot;;\-#,##0.00\ &quot;F&quot;"/>
    <numFmt numFmtId="219" formatCode="_-* #,##0\ &quot;DM&quot;_-;\-* #,##0\ &quot;DM&quot;_-;_-* &quot;-&quot;\ &quot;DM&quot;_-;_-@_-"/>
    <numFmt numFmtId="220" formatCode="_-* #,##0.00\ &quot;DM&quot;_-;\-* #,##0.00\ &quot;DM&quot;_-;_-* &quot;-&quot;??\ &quot;DM&quot;_-;_-@_-"/>
    <numFmt numFmtId="221" formatCode="_-* #,##0\ _s_u_'_m_-;\-* #,##0\ _s_u_'_m_-;_-* &quot;-&quot;\ _s_u_'_m_-;_-@_-"/>
    <numFmt numFmtId="222" formatCode="_-* #,##0.00\ _s_u_'_m_-;\-* #,##0.00\ _s_u_'_m_-;_-* &quot;-&quot;??\ _s_u_'_m_-;_-@_-"/>
  </numFmts>
  <fonts count="178">
    <font>
      <sz val="10"/>
      <name val="Arial"/>
    </font>
    <font>
      <sz val="11"/>
      <color theme="1"/>
      <name val="Calibri"/>
      <family val="2"/>
      <scheme val="minor"/>
    </font>
    <font>
      <sz val="11"/>
      <color theme="1"/>
      <name val="Calibri"/>
      <family val="2"/>
      <scheme val="minor"/>
    </font>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Tahoma"/>
      <family val="2"/>
    </font>
    <font>
      <i/>
      <sz val="10"/>
      <name val="Tahoma"/>
      <family val="2"/>
    </font>
    <font>
      <b/>
      <sz val="10"/>
      <name val="Tahoma"/>
      <family val="2"/>
    </font>
    <font>
      <sz val="10"/>
      <name val="Tahoma"/>
      <family val="2"/>
    </font>
    <font>
      <sz val="12"/>
      <name val=".VnTime"/>
      <family val="2"/>
    </font>
    <font>
      <sz val="11"/>
      <name val="Times New Roman"/>
      <family val="1"/>
    </font>
    <font>
      <b/>
      <sz val="8"/>
      <name val="Tahoma"/>
      <family val="2"/>
    </font>
    <font>
      <b/>
      <i/>
      <sz val="10"/>
      <name val="Tahoma"/>
      <family val="2"/>
    </font>
    <font>
      <i/>
      <sz val="8"/>
      <name val="Tahoma"/>
      <family val="2"/>
    </font>
    <font>
      <sz val="11"/>
      <color theme="1"/>
      <name val="Calibri"/>
      <family val="2"/>
      <scheme val="minor"/>
    </font>
    <font>
      <b/>
      <sz val="11"/>
      <color theme="1"/>
      <name val="Calibri"/>
      <family val="2"/>
      <scheme val="minor"/>
    </font>
    <font>
      <sz val="10"/>
      <name val="Calibri"/>
      <family val="2"/>
      <scheme val="minor"/>
    </font>
    <font>
      <sz val="11"/>
      <name val="Calibri"/>
      <family val="2"/>
      <scheme val="minor"/>
    </font>
    <font>
      <b/>
      <sz val="11"/>
      <name val="Calibri"/>
      <family val="2"/>
      <scheme val="minor"/>
    </font>
    <font>
      <sz val="11"/>
      <name val="Tahoma"/>
      <family val="2"/>
    </font>
    <font>
      <sz val="11"/>
      <color rgb="FFFF0000"/>
      <name val="Calibri"/>
      <family val="2"/>
      <scheme val="minor"/>
    </font>
    <font>
      <sz val="12"/>
      <name val="VNI-Times"/>
    </font>
    <font>
      <b/>
      <sz val="10"/>
      <name val="Arial"/>
      <family val="2"/>
    </font>
    <font>
      <sz val="9"/>
      <name val="Times New Roman"/>
      <family val="1"/>
    </font>
    <font>
      <sz val="10"/>
      <name val="?? ??"/>
      <family val="1"/>
      <charset val="136"/>
    </font>
    <font>
      <sz val="14"/>
      <name val="??"/>
      <family val="3"/>
      <charset val="129"/>
    </font>
    <font>
      <sz val="12"/>
      <name val="??"/>
      <family val="1"/>
    </font>
    <font>
      <sz val="9"/>
      <name val="Arial"/>
      <family val="2"/>
    </font>
    <font>
      <sz val="11"/>
      <name val="??"/>
      <family val="3"/>
      <charset val="129"/>
    </font>
    <font>
      <sz val="12"/>
      <name val="Courier"/>
      <family val="3"/>
    </font>
    <font>
      <sz val="12"/>
      <name val="???"/>
      <family val="1"/>
      <charset val="129"/>
    </font>
    <font>
      <sz val="12"/>
      <name val="|??¢¥¢¬¨Ï"/>
      <family val="1"/>
      <charset val="129"/>
    </font>
    <font>
      <sz val="10"/>
      <name val="MS Sans Serif"/>
      <family val="2"/>
    </font>
    <font>
      <sz val="10"/>
      <color indexed="8"/>
      <name val="Arial"/>
      <family val="2"/>
    </font>
    <font>
      <sz val="10"/>
      <name val="VNI-Times"/>
    </font>
    <font>
      <sz val="10"/>
      <name val=".VnTime"/>
      <family val="2"/>
    </font>
    <font>
      <sz val="10"/>
      <name val="Times New Roman"/>
      <family val="1"/>
    </font>
    <font>
      <b/>
      <u/>
      <sz val="14"/>
      <color indexed="8"/>
      <name val=".VnBook-AntiquaH"/>
      <family val="2"/>
    </font>
    <font>
      <sz val="12"/>
      <color indexed="8"/>
      <name val="¹ÙÅÁÃ¼"/>
      <family val="1"/>
      <charset val="129"/>
    </font>
    <font>
      <i/>
      <sz val="12"/>
      <color indexed="8"/>
      <name val=".VnBook-AntiquaH"/>
      <family val="2"/>
    </font>
    <font>
      <sz val="11"/>
      <color indexed="8"/>
      <name val="Calibri"/>
      <family val="2"/>
    </font>
    <font>
      <b/>
      <sz val="12"/>
      <color indexed="8"/>
      <name val=".VnBook-Antiqua"/>
      <family val="2"/>
    </font>
    <font>
      <sz val="12"/>
      <name val="Times New Roman"/>
      <family val="1"/>
    </font>
    <font>
      <i/>
      <sz val="12"/>
      <color indexed="8"/>
      <name val=".VnBook-Antiqua"/>
      <family val="2"/>
    </font>
    <font>
      <sz val="11"/>
      <color indexed="9"/>
      <name val="Calibri"/>
      <family val="2"/>
    </font>
    <font>
      <sz val="8"/>
      <name val="Arial"/>
      <family val="2"/>
    </font>
    <font>
      <sz val="12"/>
      <name val="¹UAAA¼"/>
      <family val="3"/>
      <charset val="129"/>
    </font>
    <font>
      <sz val="12"/>
      <name val="¹ÙÅÁÃ¼"/>
      <family val="1"/>
      <charset val="129"/>
    </font>
    <font>
      <sz val="8"/>
      <name val="Times New Roman"/>
      <family val="1"/>
    </font>
    <font>
      <sz val="12"/>
      <name val="¹ÙÅÁÃ¼"/>
      <charset val="129"/>
    </font>
    <font>
      <sz val="11"/>
      <color indexed="20"/>
      <name val="Calibri"/>
      <family val="2"/>
    </font>
    <font>
      <sz val="12"/>
      <name val="Helv"/>
      <family val="2"/>
    </font>
    <font>
      <b/>
      <sz val="10"/>
      <name val="Times New Roman"/>
      <family val="1"/>
    </font>
    <font>
      <sz val="9"/>
      <color indexed="18"/>
      <name val="Arial"/>
      <family val="2"/>
    </font>
    <font>
      <sz val="8"/>
      <color indexed="18"/>
      <name val="Arial"/>
      <family val="2"/>
    </font>
    <font>
      <i/>
      <sz val="9"/>
      <color indexed="18"/>
      <name val="Times New Roman"/>
      <family val="1"/>
    </font>
    <font>
      <b/>
      <sz val="11"/>
      <color indexed="52"/>
      <name val="Calibri"/>
      <family val="2"/>
    </font>
    <font>
      <b/>
      <sz val="10"/>
      <name val="Helv"/>
    </font>
    <font>
      <b/>
      <sz val="11"/>
      <color indexed="9"/>
      <name val="Calibri"/>
      <family val="2"/>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i/>
      <sz val="11"/>
      <color indexed="23"/>
      <name val="Calibri"/>
      <family val="2"/>
    </font>
    <font>
      <sz val="11"/>
      <color indexed="17"/>
      <name val="Calibri"/>
      <family val="2"/>
    </font>
    <font>
      <b/>
      <sz val="12"/>
      <name val="Helv"/>
    </font>
    <font>
      <b/>
      <sz val="12"/>
      <name val="Arial"/>
      <family val="2"/>
    </font>
    <font>
      <b/>
      <sz val="18"/>
      <name val="Arial"/>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u/>
      <sz val="11"/>
      <color indexed="12"/>
      <name val="Times New Roman"/>
      <family val="1"/>
    </font>
    <font>
      <u/>
      <sz val="11"/>
      <color theme="10"/>
      <name val="Calibri"/>
      <family val="2"/>
    </font>
    <font>
      <u/>
      <sz val="10"/>
      <color indexed="12"/>
      <name val="Arial"/>
      <family val="2"/>
    </font>
    <font>
      <sz val="8"/>
      <color indexed="12"/>
      <name val="Helv"/>
    </font>
    <font>
      <sz val="11"/>
      <color indexed="62"/>
      <name val="Calibri"/>
      <family val="2"/>
    </font>
    <font>
      <sz val="12"/>
      <name val="VNI-Aptima"/>
    </font>
    <font>
      <sz val="11"/>
      <color indexed="52"/>
      <name val="Calibri"/>
      <family val="2"/>
    </font>
    <font>
      <b/>
      <sz val="11"/>
      <name val="Helv"/>
    </font>
    <font>
      <sz val="10"/>
      <name val=".VnAvant"/>
      <family val="2"/>
    </font>
    <font>
      <sz val="12"/>
      <name val="Arial"/>
      <family val="2"/>
    </font>
    <font>
      <sz val="11"/>
      <color indexed="60"/>
      <name val="Calibri"/>
      <family val="2"/>
    </font>
    <font>
      <sz val="7"/>
      <name val="Small Fonts"/>
      <family val="2"/>
    </font>
    <font>
      <b/>
      <sz val="12"/>
      <name val="VN-NTime"/>
    </font>
    <font>
      <b/>
      <i/>
      <sz val="16"/>
      <name val="Helv"/>
    </font>
    <font>
      <sz val="8.25"/>
      <name val="Microsoft Sans Serif"/>
      <family val="2"/>
    </font>
    <font>
      <b/>
      <sz val="8"/>
      <name val="Times New Roman"/>
      <family val="1"/>
    </font>
    <font>
      <i/>
      <sz val="10"/>
      <color indexed="18"/>
      <name val="Arial"/>
      <family val="2"/>
    </font>
    <font>
      <b/>
      <sz val="11"/>
      <color indexed="63"/>
      <name val="Calibri"/>
      <family val="2"/>
    </font>
    <font>
      <sz val="10"/>
      <name val="Tms Rmn"/>
      <family val="1"/>
    </font>
    <font>
      <b/>
      <sz val="9"/>
      <color indexed="12"/>
      <name val="Times New Roman"/>
      <family val="1"/>
    </font>
    <font>
      <b/>
      <i/>
      <sz val="10"/>
      <color indexed="20"/>
      <name val="Times New Roman"/>
      <family val="1"/>
    </font>
    <font>
      <sz val="10"/>
      <color indexed="8"/>
      <name val="Times New Roman"/>
      <family val="1"/>
    </font>
    <font>
      <b/>
      <sz val="9"/>
      <color indexed="18"/>
      <name val="Times New Roman"/>
      <family val="1"/>
    </font>
    <font>
      <b/>
      <sz val="10"/>
      <color indexed="20"/>
      <name val="Times New Roman"/>
      <family val="1"/>
    </font>
    <font>
      <b/>
      <sz val="9"/>
      <color indexed="58"/>
      <name val="Times New Roman"/>
      <family val="1"/>
    </font>
    <font>
      <b/>
      <sz val="9"/>
      <color indexed="20"/>
      <name val="Times New Roman"/>
      <family val="1"/>
    </font>
    <font>
      <sz val="11"/>
      <name val="3C_Times_T"/>
    </font>
    <font>
      <b/>
      <sz val="8"/>
      <color indexed="8"/>
      <name val="Helv"/>
      <family val="2"/>
    </font>
    <font>
      <sz val="12"/>
      <name val=".VnArial"/>
      <family val="2"/>
    </font>
    <font>
      <sz val="10"/>
      <name val="VNI-Tekon"/>
    </font>
    <font>
      <b/>
      <sz val="13"/>
      <color indexed="8"/>
      <name val=".VnTimeH"/>
      <family val="2"/>
    </font>
    <font>
      <sz val="14"/>
      <name val=".Vn3DH"/>
      <family val="2"/>
    </font>
    <font>
      <b/>
      <sz val="10"/>
      <color indexed="10"/>
      <name val="Arial"/>
      <family val="2"/>
    </font>
    <font>
      <b/>
      <sz val="18"/>
      <color indexed="56"/>
      <name val="Cambria"/>
      <family val="2"/>
    </font>
    <font>
      <b/>
      <sz val="11"/>
      <color indexed="8"/>
      <name val="Calibri"/>
      <family val="2"/>
    </font>
    <font>
      <b/>
      <sz val="12"/>
      <name val=".vntime"/>
      <family val="2"/>
    </font>
    <font>
      <b/>
      <sz val="10"/>
      <name val=".VnTime"/>
      <family val="2"/>
    </font>
    <font>
      <sz val="9"/>
      <name val=".VnTime"/>
      <family val="2"/>
    </font>
    <font>
      <sz val="11"/>
      <color indexed="10"/>
      <name val="Calibri"/>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1"/>
      <charset val="129"/>
    </font>
    <font>
      <sz val="12"/>
      <name val="뼻뮝"/>
      <family val="3"/>
    </font>
    <font>
      <sz val="10"/>
      <name val="VNI-Centur"/>
      <family val="1"/>
    </font>
    <font>
      <sz val="12"/>
      <name val="바탕체"/>
      <family val="1"/>
    </font>
    <font>
      <sz val="10"/>
      <name val="굴림체"/>
      <family val="3"/>
    </font>
    <font>
      <sz val="12"/>
      <name val="宋体"/>
      <charset val="134"/>
    </font>
    <font>
      <sz val="14"/>
      <name val="ＭＳ 明朝"/>
      <family val="1"/>
      <charset val="128"/>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Tahoma"/>
      <family val="2"/>
    </font>
    <font>
      <b/>
      <u/>
      <sz val="10"/>
      <name val="Tahoma"/>
      <family val="2"/>
    </font>
    <font>
      <sz val="8.25"/>
      <name val="Microsoft Sans Serif"/>
      <family val="2"/>
    </font>
    <font>
      <sz val="18"/>
      <color theme="3"/>
      <name val="Cambria"/>
      <family val="2"/>
      <scheme val="major"/>
    </font>
    <font>
      <b/>
      <sz val="10"/>
      <color theme="1"/>
      <name val="Tahoma"/>
      <family val="2"/>
    </font>
    <font>
      <sz val="10"/>
      <color theme="1"/>
      <name val="Tahoma"/>
      <family val="2"/>
    </font>
    <font>
      <sz val="8.25"/>
      <name val="Microsoft Sans Serif"/>
      <family val="2"/>
    </font>
    <font>
      <sz val="18"/>
      <color theme="3"/>
      <name val="Cambria"/>
      <family val="2"/>
      <charset val="1"/>
      <scheme val="maj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006100"/>
      <name val="Calibri"/>
      <family val="2"/>
      <charset val="1"/>
      <scheme val="minor"/>
    </font>
    <font>
      <sz val="11"/>
      <color rgb="FF9C0006"/>
      <name val="Calibri"/>
      <family val="2"/>
      <charset val="1"/>
      <scheme val="minor"/>
    </font>
    <font>
      <sz val="11"/>
      <color rgb="FF9C6500"/>
      <name val="Calibri"/>
      <family val="2"/>
      <charset val="1"/>
      <scheme val="minor"/>
    </font>
    <font>
      <sz val="11"/>
      <color rgb="FF3F3F76"/>
      <name val="Calibri"/>
      <family val="2"/>
      <charset val="1"/>
      <scheme val="minor"/>
    </font>
    <font>
      <b/>
      <sz val="11"/>
      <color rgb="FF3F3F3F"/>
      <name val="Calibri"/>
      <family val="2"/>
      <charset val="1"/>
      <scheme val="minor"/>
    </font>
    <font>
      <b/>
      <sz val="11"/>
      <color rgb="FFFA7D00"/>
      <name val="Calibri"/>
      <family val="2"/>
      <charset val="1"/>
      <scheme val="minor"/>
    </font>
    <font>
      <sz val="11"/>
      <color rgb="FFFA7D00"/>
      <name val="Calibri"/>
      <family val="2"/>
      <charset val="1"/>
      <scheme val="minor"/>
    </font>
    <font>
      <b/>
      <sz val="11"/>
      <color theme="0"/>
      <name val="Calibri"/>
      <family val="2"/>
      <charset val="1"/>
      <scheme val="minor"/>
    </font>
    <font>
      <sz val="11"/>
      <color rgb="FFFF0000"/>
      <name val="Calibri"/>
      <family val="2"/>
      <charset val="1"/>
      <scheme val="minor"/>
    </font>
    <font>
      <i/>
      <sz val="11"/>
      <color rgb="FF7F7F7F"/>
      <name val="Calibri"/>
      <family val="2"/>
      <charset val="1"/>
      <scheme val="minor"/>
    </font>
    <font>
      <b/>
      <sz val="11"/>
      <color theme="1"/>
      <name val="Calibri"/>
      <family val="2"/>
      <charset val="1"/>
      <scheme val="minor"/>
    </font>
    <font>
      <sz val="11"/>
      <color theme="0"/>
      <name val="Calibri"/>
      <family val="2"/>
      <charset val="1"/>
      <scheme val="minor"/>
    </font>
    <font>
      <i/>
      <sz val="10"/>
      <color theme="1"/>
      <name val="Tahoma"/>
      <family val="2"/>
    </font>
    <font>
      <sz val="8.25"/>
      <name val="Microsoft Sans Serif"/>
      <family val="2"/>
    </font>
    <font>
      <sz val="10"/>
      <color rgb="FFFF0000"/>
      <name val="Tahoma"/>
      <family val="2"/>
    </font>
    <font>
      <sz val="9"/>
      <color indexed="81"/>
      <name val="Tahoma"/>
      <family val="2"/>
    </font>
    <font>
      <b/>
      <sz val="9"/>
      <color indexed="81"/>
      <name val="Tahoma"/>
      <family val="2"/>
    </font>
    <font>
      <b/>
      <sz val="10"/>
      <color rgb="FFFF0000"/>
      <name val="Tahoma"/>
      <family val="2"/>
    </font>
  </fonts>
  <fills count="61">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bgColor indexed="64"/>
      </patternFill>
    </fill>
    <fill>
      <patternFill patternType="solid">
        <fgColor indexed="42"/>
        <bgColor indexed="26"/>
      </patternFill>
    </fill>
    <fill>
      <patternFill patternType="solid">
        <fgColor indexed="51"/>
        <bgColor indexed="56"/>
      </patternFill>
    </fill>
    <fill>
      <patternFill patternType="gray125">
        <fgColor indexed="3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bottom style="thin">
        <color indexed="22"/>
      </bottom>
      <diagonal/>
    </border>
    <border>
      <left/>
      <right/>
      <top/>
      <bottom style="hair">
        <color indexed="64"/>
      </bottom>
      <diagonal/>
    </border>
    <border>
      <left/>
      <right/>
      <top/>
      <bottom style="hair">
        <color indexed="63"/>
      </bottom>
      <diagonal/>
    </border>
    <border>
      <left style="thin">
        <color indexed="64"/>
      </left>
      <right style="thin">
        <color indexed="64"/>
      </right>
      <top/>
      <bottom style="hair">
        <color indexed="64"/>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1549">
    <xf numFmtId="0" fontId="0" fillId="0" borderId="0"/>
    <xf numFmtId="169" fontId="15" fillId="0" borderId="0" quotePrefix="1" applyFont="0" applyFill="0" applyBorder="0" applyAlignment="0">
      <protection locked="0"/>
    </xf>
    <xf numFmtId="169" fontId="25" fillId="0" borderId="0" applyFont="0" applyFill="0" applyBorder="0" applyAlignment="0" applyProtection="0"/>
    <xf numFmtId="169" fontId="21" fillId="0" borderId="0" applyFont="0" applyFill="0" applyBorder="0" applyAlignment="0" applyProtection="0"/>
    <xf numFmtId="169" fontId="25"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0" fontId="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0" fillId="0" borderId="0"/>
    <xf numFmtId="9" fontId="15" fillId="0" borderId="0" quotePrefix="1" applyFont="0" applyFill="0" applyBorder="0" applyAlignment="0">
      <protection locked="0"/>
    </xf>
    <xf numFmtId="9" fontId="25" fillId="0" borderId="0" applyFont="0" applyFill="0" applyBorder="0" applyAlignment="0" applyProtection="0"/>
    <xf numFmtId="0" fontId="14" fillId="0" borderId="0"/>
    <xf numFmtId="169" fontId="14" fillId="0" borderId="0" applyFont="0" applyFill="0" applyBorder="0" applyAlignment="0" applyProtection="0"/>
    <xf numFmtId="0" fontId="13" fillId="0" borderId="0"/>
    <xf numFmtId="0" fontId="13" fillId="0" borderId="0"/>
    <xf numFmtId="169" fontId="15" fillId="0" borderId="0" quotePrefix="1" applyFont="0" applyFill="0" applyBorder="0" applyAlignment="0">
      <protection locked="0"/>
    </xf>
    <xf numFmtId="173" fontId="32" fillId="0" borderId="0" applyFont="0" applyFill="0" applyBorder="0" applyAlignment="0" applyProtection="0"/>
    <xf numFmtId="0" fontId="33" fillId="0" borderId="0" applyNumberFormat="0" applyFill="0" applyBorder="0" applyAlignment="0" applyProtection="0"/>
    <xf numFmtId="174" fontId="33" fillId="0" borderId="0" applyNumberFormat="0" applyFill="0" applyBorder="0" applyAlignment="0" applyProtection="0"/>
    <xf numFmtId="174" fontId="33" fillId="0" borderId="0" applyNumberFormat="0" applyFill="0" applyBorder="0" applyAlignment="0" applyProtection="0"/>
    <xf numFmtId="175" fontId="34" fillId="0" borderId="0" applyBorder="0"/>
    <xf numFmtId="0" fontId="15" fillId="0" borderId="0"/>
    <xf numFmtId="0" fontId="35" fillId="0" borderId="0" applyFont="0" applyFill="0" applyBorder="0" applyAlignment="0" applyProtection="0"/>
    <xf numFmtId="176" fontId="15" fillId="0" borderId="0" applyFont="0" applyFill="0" applyBorder="0" applyAlignment="0" applyProtection="0"/>
    <xf numFmtId="176"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pplyNumberFormat="0" applyFill="0" applyBorder="0" applyAlignment="0" applyProtection="0"/>
    <xf numFmtId="0" fontId="15" fillId="0" borderId="0" applyNumberFormat="0" applyFill="0" applyBorder="0" applyAlignment="0" applyProtection="0"/>
    <xf numFmtId="40" fontId="36" fillId="0" borderId="0" applyFont="0" applyFill="0" applyBorder="0" applyAlignment="0" applyProtection="0"/>
    <xf numFmtId="177" fontId="37" fillId="0" borderId="0" applyFont="0" applyFill="0" applyBorder="0" applyAlignment="0" applyProtection="0"/>
    <xf numFmtId="38" fontId="36" fillId="0" borderId="0" applyFont="0" applyFill="0" applyBorder="0" applyAlignment="0" applyProtection="0"/>
    <xf numFmtId="41" fontId="38" fillId="0" borderId="0" applyFont="0" applyFill="0" applyBorder="0" applyAlignment="0" applyProtection="0"/>
    <xf numFmtId="9" fontId="39" fillId="0" borderId="0" applyFont="0" applyFill="0" applyBorder="0" applyAlignment="0" applyProtection="0"/>
    <xf numFmtId="165" fontId="40" fillId="0" borderId="0" applyFont="0" applyFill="0" applyBorder="0" applyAlignment="0" applyProtection="0"/>
    <xf numFmtId="0" fontId="41"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42" fillId="0" borderId="0"/>
    <xf numFmtId="0" fontId="15" fillId="0" borderId="0" applyNumberFormat="0" applyFill="0" applyBorder="0" applyAlignment="0" applyProtection="0"/>
    <xf numFmtId="0" fontId="43" fillId="0" borderId="0"/>
    <xf numFmtId="0" fontId="43" fillId="0" borderId="0"/>
    <xf numFmtId="0" fontId="44" fillId="0" borderId="0">
      <alignment vertical="top"/>
    </xf>
    <xf numFmtId="166" fontId="45" fillId="0" borderId="0" applyFont="0" applyFill="0" applyBorder="0" applyAlignment="0" applyProtection="0"/>
    <xf numFmtId="0" fontId="46" fillId="0" borderId="0" applyNumberFormat="0" applyFill="0" applyBorder="0" applyAlignment="0" applyProtection="0"/>
    <xf numFmtId="166" fontId="45" fillId="0" borderId="0" applyFont="0" applyFill="0" applyBorder="0" applyAlignment="0" applyProtection="0"/>
    <xf numFmtId="173" fontId="32" fillId="0" borderId="0" applyFont="0" applyFill="0" applyBorder="0" applyAlignment="0" applyProtection="0"/>
    <xf numFmtId="43" fontId="32" fillId="0" borderId="0" applyFont="0" applyFill="0" applyBorder="0" applyAlignment="0" applyProtection="0"/>
    <xf numFmtId="178" fontId="45" fillId="0" borderId="0" applyFont="0" applyFill="0" applyBorder="0" applyAlignment="0" applyProtection="0"/>
    <xf numFmtId="41" fontId="32" fillId="0" borderId="0" applyFont="0" applyFill="0" applyBorder="0" applyAlignment="0" applyProtection="0"/>
    <xf numFmtId="166" fontId="45" fillId="0" borderId="0" applyFont="0" applyFill="0" applyBorder="0" applyAlignment="0" applyProtection="0"/>
    <xf numFmtId="178" fontId="45" fillId="0" borderId="0" applyFont="0" applyFill="0" applyBorder="0" applyAlignment="0" applyProtection="0"/>
    <xf numFmtId="43" fontId="32" fillId="0" borderId="0" applyFont="0" applyFill="0" applyBorder="0" applyAlignment="0" applyProtection="0"/>
    <xf numFmtId="179" fontId="45" fillId="0" borderId="0" applyFont="0" applyFill="0" applyBorder="0" applyAlignment="0" applyProtection="0"/>
    <xf numFmtId="41" fontId="32" fillId="0" borderId="0" applyFont="0" applyFill="0" applyBorder="0" applyAlignment="0" applyProtection="0"/>
    <xf numFmtId="43" fontId="32" fillId="0" borderId="0" applyFont="0" applyFill="0" applyBorder="0" applyAlignment="0" applyProtection="0"/>
    <xf numFmtId="179" fontId="45" fillId="0" borderId="0" applyFont="0" applyFill="0" applyBorder="0" applyAlignment="0" applyProtection="0"/>
    <xf numFmtId="178" fontId="45" fillId="0" borderId="0" applyFont="0" applyFill="0" applyBorder="0" applyAlignment="0" applyProtection="0"/>
    <xf numFmtId="41" fontId="32" fillId="0" borderId="0" applyFont="0" applyFill="0" applyBorder="0" applyAlignment="0" applyProtection="0"/>
    <xf numFmtId="173" fontId="32" fillId="0" borderId="0" applyFont="0" applyFill="0" applyBorder="0" applyAlignment="0" applyProtection="0"/>
    <xf numFmtId="166" fontId="45" fillId="0" borderId="0" applyFont="0" applyFill="0" applyBorder="0" applyAlignment="0" applyProtection="0"/>
    <xf numFmtId="41" fontId="32" fillId="0" borderId="0" applyFont="0" applyFill="0" applyBorder="0" applyAlignment="0" applyProtection="0"/>
    <xf numFmtId="179" fontId="45" fillId="0" borderId="0" applyFont="0" applyFill="0" applyBorder="0" applyAlignment="0" applyProtection="0"/>
    <xf numFmtId="178" fontId="45" fillId="0" borderId="0" applyFont="0" applyFill="0" applyBorder="0" applyAlignment="0" applyProtection="0"/>
    <xf numFmtId="173" fontId="32" fillId="0" borderId="0" applyFont="0" applyFill="0" applyBorder="0" applyAlignment="0" applyProtection="0"/>
    <xf numFmtId="43" fontId="32" fillId="0" borderId="0" applyFont="0" applyFill="0" applyBorder="0" applyAlignment="0" applyProtection="0"/>
    <xf numFmtId="0" fontId="46" fillId="0" borderId="0" applyNumberFormat="0" applyFill="0" applyBorder="0" applyAlignment="0" applyProtection="0"/>
    <xf numFmtId="180" fontId="15" fillId="0" borderId="0" applyFont="0" applyFill="0" applyBorder="0" applyAlignment="0" applyProtection="0"/>
    <xf numFmtId="181" fontId="15" fillId="0" borderId="0" applyFont="0" applyFill="0" applyBorder="0" applyAlignment="0" applyProtection="0"/>
    <xf numFmtId="0" fontId="15" fillId="0" borderId="0"/>
    <xf numFmtId="0" fontId="47" fillId="0" borderId="0"/>
    <xf numFmtId="0" fontId="48" fillId="16" borderId="0"/>
    <xf numFmtId="9" fontId="49" fillId="0" borderId="0" applyBorder="0" applyAlignment="0" applyProtection="0"/>
    <xf numFmtId="0" fontId="50" fillId="16" borderId="0"/>
    <xf numFmtId="0" fontId="20" fillId="0" borderId="0"/>
    <xf numFmtId="174" fontId="51" fillId="17" borderId="0" applyNumberFormat="0" applyBorder="0" applyAlignment="0" applyProtection="0"/>
    <xf numFmtId="0" fontId="13" fillId="4" borderId="0" applyNumberFormat="0" applyBorder="0" applyAlignment="0" applyProtection="0"/>
    <xf numFmtId="174" fontId="51" fillId="18" borderId="0" applyNumberFormat="0" applyBorder="0" applyAlignment="0" applyProtection="0"/>
    <xf numFmtId="0" fontId="13" fillId="6" borderId="0" applyNumberFormat="0" applyBorder="0" applyAlignment="0" applyProtection="0"/>
    <xf numFmtId="174" fontId="51" fillId="19" borderId="0" applyNumberFormat="0" applyBorder="0" applyAlignment="0" applyProtection="0"/>
    <xf numFmtId="0" fontId="13" fillId="8" borderId="0" applyNumberFormat="0" applyBorder="0" applyAlignment="0" applyProtection="0"/>
    <xf numFmtId="174" fontId="51" fillId="20" borderId="0" applyNumberFormat="0" applyBorder="0" applyAlignment="0" applyProtection="0"/>
    <xf numFmtId="0" fontId="13" fillId="10" borderId="0" applyNumberFormat="0" applyBorder="0" applyAlignment="0" applyProtection="0"/>
    <xf numFmtId="174" fontId="51" fillId="21" borderId="0" applyNumberFormat="0" applyBorder="0" applyAlignment="0" applyProtection="0"/>
    <xf numFmtId="0" fontId="13" fillId="12" borderId="0" applyNumberFormat="0" applyBorder="0" applyAlignment="0" applyProtection="0"/>
    <xf numFmtId="174" fontId="51" fillId="22" borderId="0" applyNumberFormat="0" applyBorder="0" applyAlignment="0" applyProtection="0"/>
    <xf numFmtId="0" fontId="13" fillId="14" borderId="0" applyNumberFormat="0" applyBorder="0" applyAlignment="0" applyProtection="0"/>
    <xf numFmtId="0" fontId="52" fillId="16" borderId="0"/>
    <xf numFmtId="0" fontId="53" fillId="0" borderId="0"/>
    <xf numFmtId="0" fontId="54" fillId="0" borderId="0">
      <alignment wrapText="1"/>
    </xf>
    <xf numFmtId="174" fontId="51" fillId="23" borderId="0" applyNumberFormat="0" applyBorder="0" applyAlignment="0" applyProtection="0"/>
    <xf numFmtId="0" fontId="13" fillId="5" borderId="0" applyNumberFormat="0" applyBorder="0" applyAlignment="0" applyProtection="0"/>
    <xf numFmtId="174" fontId="51" fillId="24" borderId="0" applyNumberFormat="0" applyBorder="0" applyAlignment="0" applyProtection="0"/>
    <xf numFmtId="0" fontId="13" fillId="7" borderId="0" applyNumberFormat="0" applyBorder="0" applyAlignment="0" applyProtection="0"/>
    <xf numFmtId="174" fontId="51" fillId="25" borderId="0" applyNumberFormat="0" applyBorder="0" applyAlignment="0" applyProtection="0"/>
    <xf numFmtId="0" fontId="13" fillId="9" borderId="0" applyNumberFormat="0" applyBorder="0" applyAlignment="0" applyProtection="0"/>
    <xf numFmtId="174" fontId="51" fillId="20" borderId="0" applyNumberFormat="0" applyBorder="0" applyAlignment="0" applyProtection="0"/>
    <xf numFmtId="0" fontId="13" fillId="11" borderId="0" applyNumberFormat="0" applyBorder="0" applyAlignment="0" applyProtection="0"/>
    <xf numFmtId="174" fontId="51" fillId="23" borderId="0" applyNumberFormat="0" applyBorder="0" applyAlignment="0" applyProtection="0"/>
    <xf numFmtId="0" fontId="13" fillId="13" borderId="0" applyNumberFormat="0" applyBorder="0" applyAlignment="0" applyProtection="0"/>
    <xf numFmtId="174" fontId="51" fillId="26" borderId="0" applyNumberFormat="0" applyBorder="0" applyAlignment="0" applyProtection="0"/>
    <xf numFmtId="0" fontId="13" fillId="15" borderId="0" applyNumberFormat="0" applyBorder="0" applyAlignment="0" applyProtection="0"/>
    <xf numFmtId="174" fontId="55" fillId="27" borderId="0" applyNumberFormat="0" applyBorder="0" applyAlignment="0" applyProtection="0"/>
    <xf numFmtId="174" fontId="55" fillId="24" borderId="0" applyNumberFormat="0" applyBorder="0" applyAlignment="0" applyProtection="0"/>
    <xf numFmtId="174" fontId="55" fillId="25" borderId="0" applyNumberFormat="0" applyBorder="0" applyAlignment="0" applyProtection="0"/>
    <xf numFmtId="174" fontId="55" fillId="28" borderId="0" applyNumberFormat="0" applyBorder="0" applyAlignment="0" applyProtection="0"/>
    <xf numFmtId="174" fontId="55" fillId="29" borderId="0" applyNumberFormat="0" applyBorder="0" applyAlignment="0" applyProtection="0"/>
    <xf numFmtId="174" fontId="55" fillId="30" borderId="0" applyNumberFormat="0" applyBorder="0" applyAlignment="0" applyProtection="0"/>
    <xf numFmtId="174" fontId="55" fillId="31" borderId="0" applyNumberFormat="0" applyBorder="0" applyAlignment="0" applyProtection="0"/>
    <xf numFmtId="174" fontId="55" fillId="32" borderId="0" applyNumberFormat="0" applyBorder="0" applyAlignment="0" applyProtection="0"/>
    <xf numFmtId="174" fontId="55" fillId="33" borderId="0" applyNumberFormat="0" applyBorder="0" applyAlignment="0" applyProtection="0"/>
    <xf numFmtId="174" fontId="55" fillId="28" borderId="0" applyNumberFormat="0" applyBorder="0" applyAlignment="0" applyProtection="0"/>
    <xf numFmtId="174" fontId="55" fillId="29" borderId="0" applyNumberFormat="0" applyBorder="0" applyAlignment="0" applyProtection="0"/>
    <xf numFmtId="174" fontId="55" fillId="34" borderId="0" applyNumberFormat="0" applyBorder="0" applyAlignment="0" applyProtection="0"/>
    <xf numFmtId="0" fontId="56" fillId="0" borderId="0" applyNumberFormat="0" applyAlignment="0"/>
    <xf numFmtId="182" fontId="15" fillId="0" borderId="0" applyFont="0" applyFill="0" applyBorder="0" applyAlignment="0" applyProtection="0"/>
    <xf numFmtId="0" fontId="57" fillId="0" borderId="0" applyFont="0" applyFill="0" applyBorder="0" applyAlignment="0" applyProtection="0"/>
    <xf numFmtId="183" fontId="58" fillId="0" borderId="0" applyFont="0" applyFill="0" applyBorder="0" applyAlignment="0" applyProtection="0"/>
    <xf numFmtId="184" fontId="15" fillId="0" borderId="0" applyFont="0" applyFill="0" applyBorder="0" applyAlignment="0" applyProtection="0"/>
    <xf numFmtId="0" fontId="57" fillId="0" borderId="0" applyFont="0" applyFill="0" applyBorder="0" applyAlignment="0" applyProtection="0"/>
    <xf numFmtId="184" fontId="15" fillId="0" borderId="0" applyFont="0" applyFill="0" applyBorder="0" applyAlignment="0" applyProtection="0"/>
    <xf numFmtId="0" fontId="59" fillId="0" borderId="0">
      <alignment horizontal="center" wrapText="1"/>
      <protection locked="0"/>
    </xf>
    <xf numFmtId="185" fontId="60" fillId="0" borderId="0" applyFont="0" applyFill="0" applyBorder="0" applyAlignment="0" applyProtection="0"/>
    <xf numFmtId="0" fontId="57" fillId="0" borderId="0" applyFont="0" applyFill="0" applyBorder="0" applyAlignment="0" applyProtection="0"/>
    <xf numFmtId="185" fontId="60" fillId="0" borderId="0" applyFont="0" applyFill="0" applyBorder="0" applyAlignment="0" applyProtection="0"/>
    <xf numFmtId="186" fontId="60" fillId="0" borderId="0" applyFont="0" applyFill="0" applyBorder="0" applyAlignment="0" applyProtection="0"/>
    <xf numFmtId="0" fontId="57" fillId="0" borderId="0" applyFont="0" applyFill="0" applyBorder="0" applyAlignment="0" applyProtection="0"/>
    <xf numFmtId="186" fontId="60" fillId="0" borderId="0" applyFont="0" applyFill="0" applyBorder="0" applyAlignment="0" applyProtection="0"/>
    <xf numFmtId="173" fontId="32" fillId="0" borderId="0" applyFont="0" applyFill="0" applyBorder="0" applyAlignment="0" applyProtection="0"/>
    <xf numFmtId="174" fontId="61" fillId="18" borderId="0" applyNumberFormat="0" applyBorder="0" applyAlignment="0" applyProtection="0"/>
    <xf numFmtId="0" fontId="57" fillId="0" borderId="0"/>
    <xf numFmtId="0" fontId="47" fillId="0" borderId="0"/>
    <xf numFmtId="0" fontId="57" fillId="0" borderId="0"/>
    <xf numFmtId="37" fontId="62" fillId="0" borderId="0"/>
    <xf numFmtId="177" fontId="15" fillId="0" borderId="0" applyFont="0" applyFill="0" applyBorder="0" applyAlignment="0" applyProtection="0"/>
    <xf numFmtId="187" fontId="15" fillId="0" borderId="0" applyFont="0" applyFill="0" applyBorder="0" applyAlignment="0" applyProtection="0"/>
    <xf numFmtId="175" fontId="34" fillId="0" borderId="0" applyFill="0"/>
    <xf numFmtId="188" fontId="34" fillId="0" borderId="0" applyNumberFormat="0" applyFill="0" applyBorder="0" applyAlignment="0">
      <alignment horizontal="center"/>
    </xf>
    <xf numFmtId="0" fontId="63" fillId="0" borderId="0" applyNumberFormat="0" applyFill="0">
      <alignment horizontal="center" vertical="center" wrapText="1"/>
    </xf>
    <xf numFmtId="175" fontId="34" fillId="0" borderId="9" applyFill="0" applyBorder="0"/>
    <xf numFmtId="167" fontId="34" fillId="0" borderId="0" applyAlignment="0"/>
    <xf numFmtId="0" fontId="63" fillId="0" borderId="0" applyFill="0" applyBorder="0">
      <alignment horizontal="center" vertical="center"/>
    </xf>
    <xf numFmtId="0" fontId="63" fillId="0" borderId="0" applyFill="0" applyBorder="0">
      <alignment horizontal="center" vertical="center"/>
    </xf>
    <xf numFmtId="175" fontId="34" fillId="0" borderId="8" applyFill="0" applyBorder="0"/>
    <xf numFmtId="0" fontId="34" fillId="0" borderId="0" applyNumberFormat="0" applyAlignment="0"/>
    <xf numFmtId="0" fontId="47" fillId="0" borderId="0" applyFill="0" applyBorder="0">
      <alignment horizontal="center" vertical="center" wrapText="1"/>
    </xf>
    <xf numFmtId="0" fontId="63" fillId="0" borderId="0" applyFill="0" applyBorder="0">
      <alignment horizontal="center" vertical="center" wrapText="1"/>
    </xf>
    <xf numFmtId="175" fontId="34" fillId="0" borderId="0" applyFill="0"/>
    <xf numFmtId="0" fontId="34" fillId="0" borderId="0" applyNumberFormat="0" applyAlignment="0">
      <alignment horizontal="center"/>
    </xf>
    <xf numFmtId="0" fontId="47" fillId="0" borderId="0" applyFill="0">
      <alignment horizontal="center" vertical="center" wrapText="1"/>
    </xf>
    <xf numFmtId="0" fontId="63" fillId="0" borderId="0" applyFill="0">
      <alignment horizontal="center" vertical="center" wrapText="1"/>
    </xf>
    <xf numFmtId="175" fontId="34" fillId="0" borderId="0" applyFill="0"/>
    <xf numFmtId="0" fontId="34" fillId="0" borderId="0" applyNumberFormat="0" applyAlignment="0">
      <alignment horizontal="center"/>
    </xf>
    <xf numFmtId="0" fontId="34" fillId="0" borderId="0" applyFill="0">
      <alignment vertical="center" wrapText="1"/>
    </xf>
    <xf numFmtId="0" fontId="63" fillId="0" borderId="0">
      <alignment horizontal="center" vertical="center" wrapText="1"/>
    </xf>
    <xf numFmtId="175" fontId="34" fillId="0" borderId="0" applyFill="0"/>
    <xf numFmtId="0" fontId="47" fillId="0" borderId="0" applyNumberFormat="0" applyAlignment="0">
      <alignment horizontal="center"/>
    </xf>
    <xf numFmtId="0" fontId="34" fillId="0" borderId="0" applyFill="0">
      <alignment horizontal="center" vertical="center" wrapText="1"/>
    </xf>
    <xf numFmtId="0" fontId="63" fillId="0" borderId="0" applyFill="0">
      <alignment horizontal="center" vertical="center" wrapText="1"/>
    </xf>
    <xf numFmtId="175" fontId="64" fillId="0" borderId="0" applyFill="0"/>
    <xf numFmtId="0" fontId="34" fillId="0" borderId="0" applyNumberFormat="0" applyAlignment="0">
      <alignment horizontal="center"/>
    </xf>
    <xf numFmtId="0" fontId="34" fillId="0" borderId="0" applyFill="0">
      <alignment horizontal="center" vertical="center" wrapText="1"/>
    </xf>
    <xf numFmtId="0" fontId="63" fillId="0" borderId="0" applyFill="0">
      <alignment horizontal="center" vertical="center" wrapText="1"/>
    </xf>
    <xf numFmtId="175" fontId="65" fillId="0" borderId="0" applyFill="0"/>
    <xf numFmtId="0" fontId="34" fillId="0" borderId="0" applyNumberFormat="0" applyAlignment="0">
      <alignment horizontal="center"/>
    </xf>
    <xf numFmtId="0" fontId="66" fillId="0" borderId="0">
      <alignment horizontal="center" wrapText="1"/>
    </xf>
    <xf numFmtId="0" fontId="63" fillId="0" borderId="0" applyFill="0">
      <alignment horizontal="center" vertical="center" wrapText="1"/>
    </xf>
    <xf numFmtId="189" fontId="15" fillId="0" borderId="0" applyFill="0" applyBorder="0" applyAlignment="0"/>
    <xf numFmtId="174" fontId="67" fillId="16" borderId="10" applyNumberFormat="0" applyAlignment="0" applyProtection="0"/>
    <xf numFmtId="0" fontId="68" fillId="0" borderId="0"/>
    <xf numFmtId="190" fontId="45" fillId="0" borderId="0" applyFont="0" applyFill="0" applyBorder="0" applyAlignment="0" applyProtection="0"/>
    <xf numFmtId="174" fontId="69" fillId="35" borderId="11" applyNumberFormat="0" applyAlignment="0" applyProtection="0"/>
    <xf numFmtId="1" fontId="70" fillId="0" borderId="6" applyBorder="0"/>
    <xf numFmtId="167" fontId="15" fillId="0" borderId="0" applyFont="0" applyFill="0" applyBorder="0" applyAlignment="0" applyProtection="0"/>
    <xf numFmtId="169" fontId="13"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3" fillId="0" borderId="0" applyFont="0" applyFill="0" applyBorder="0" applyAlignment="0" applyProtection="0"/>
    <xf numFmtId="169" fontId="44" fillId="0" borderId="0" applyFont="0" applyFill="0" applyBorder="0" applyAlignment="0" applyProtection="0"/>
    <xf numFmtId="43" fontId="15" fillId="0" borderId="0" applyFont="0" applyFill="0" applyBorder="0" applyAlignment="0" applyProtection="0"/>
    <xf numFmtId="169" fontId="13" fillId="0" borderId="0" applyFont="0" applyFill="0" applyBorder="0" applyAlignment="0" applyProtection="0"/>
    <xf numFmtId="169" fontId="44"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5" fillId="0" borderId="0" applyFont="0" applyFill="0" applyBorder="0" applyAlignment="0" applyProtection="0"/>
    <xf numFmtId="169" fontId="13" fillId="0" borderId="0" applyFont="0" applyFill="0" applyBorder="0" applyAlignment="0" applyProtection="0"/>
    <xf numFmtId="169" fontId="15"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9" fontId="21"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5" fillId="0" borderId="0" applyFont="0" applyFill="0" applyBorder="0" applyAlignment="0" applyProtection="0"/>
    <xf numFmtId="43" fontId="15" fillId="0" borderId="0" applyFont="0" applyFill="0" applyBorder="0" applyAlignment="0" applyProtection="0"/>
    <xf numFmtId="169" fontId="15" fillId="0" borderId="0" applyFont="0" applyFill="0" applyBorder="0" applyAlignment="0" applyProtection="0"/>
    <xf numFmtId="169" fontId="13" fillId="0" borderId="0" applyFont="0" applyFill="0" applyBorder="0" applyAlignment="0" applyProtection="0"/>
    <xf numFmtId="169" fontId="15" fillId="0" borderId="0" applyFont="0" applyFill="0" applyBorder="0" applyAlignment="0" applyProtection="0"/>
    <xf numFmtId="169" fontId="13" fillId="0" borderId="0" applyFont="0" applyFill="0" applyBorder="0" applyAlignment="0" applyProtection="0"/>
    <xf numFmtId="43" fontId="15" fillId="0" borderId="0" applyFont="0" applyFill="0" applyBorder="0" applyAlignment="0" applyProtection="0"/>
    <xf numFmtId="169" fontId="13" fillId="0" borderId="0" applyFont="0" applyFill="0" applyBorder="0" applyAlignment="0" applyProtection="0"/>
    <xf numFmtId="169" fontId="15" fillId="0" borderId="0" applyFont="0" applyFill="0" applyBorder="0" applyAlignment="0" applyProtection="0"/>
    <xf numFmtId="191" fontId="47" fillId="0" borderId="0"/>
    <xf numFmtId="191" fontId="47" fillId="0" borderId="0"/>
    <xf numFmtId="192" fontId="71" fillId="0" borderId="0"/>
    <xf numFmtId="3" fontId="15" fillId="0" borderId="0" applyFont="0" applyFill="0" applyBorder="0" applyAlignment="0" applyProtection="0"/>
    <xf numFmtId="3" fontId="15" fillId="0" borderId="0" applyFont="0" applyFill="0" applyBorder="0" applyAlignment="0" applyProtection="0"/>
    <xf numFmtId="0" fontId="72" fillId="0" borderId="0" applyNumberFormat="0" applyAlignment="0">
      <alignment horizontal="left"/>
    </xf>
    <xf numFmtId="0" fontId="73" fillId="0" borderId="0" applyNumberFormat="0" applyAlignment="0"/>
    <xf numFmtId="193" fontId="74" fillId="0" borderId="0" applyFont="0" applyFill="0" applyBorder="0" applyAlignment="0" applyProtection="0"/>
    <xf numFmtId="194" fontId="15" fillId="0" borderId="0" applyFont="0" applyFill="0" applyBorder="0" applyAlignment="0" applyProtection="0"/>
    <xf numFmtId="194" fontId="15" fillId="0" borderId="0" applyFont="0" applyFill="0" applyBorder="0" applyAlignment="0" applyProtection="0"/>
    <xf numFmtId="195" fontId="15" fillId="0" borderId="0"/>
    <xf numFmtId="0" fontId="15" fillId="0" borderId="0" applyFont="0" applyFill="0" applyBorder="0" applyAlignment="0" applyProtection="0"/>
    <xf numFmtId="0" fontId="15" fillId="0" borderId="0" applyFont="0" applyFill="0" applyBorder="0" applyAlignment="0" applyProtection="0"/>
    <xf numFmtId="196" fontId="15" fillId="0" borderId="0" applyFont="0" applyFill="0" applyBorder="0" applyAlignment="0" applyProtection="0"/>
    <xf numFmtId="197" fontId="15" fillId="0" borderId="0" applyFont="0" applyFill="0" applyBorder="0" applyAlignment="0" applyProtection="0"/>
    <xf numFmtId="198" fontId="15" fillId="0" borderId="0"/>
    <xf numFmtId="0" fontId="45" fillId="0" borderId="12">
      <alignment horizontal="left"/>
    </xf>
    <xf numFmtId="0" fontId="75" fillId="0" borderId="0" applyNumberFormat="0" applyAlignment="0">
      <alignment horizontal="left"/>
    </xf>
    <xf numFmtId="199" fontId="20" fillId="0" borderId="0" applyFont="0" applyFill="0" applyBorder="0" applyAlignment="0" applyProtection="0"/>
    <xf numFmtId="200" fontId="15" fillId="0" borderId="0" applyFont="0" applyFill="0" applyBorder="0" applyAlignment="0" applyProtection="0"/>
    <xf numFmtId="174" fontId="76" fillId="0" borderId="0" applyNumberForma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01" fontId="20" fillId="0" borderId="13" applyFont="0" applyFill="0" applyBorder="0" applyProtection="0"/>
    <xf numFmtId="174" fontId="77" fillId="19" borderId="0" applyNumberFormat="0" applyBorder="0" applyAlignment="0" applyProtection="0"/>
    <xf numFmtId="38" fontId="56" fillId="16" borderId="0" applyNumberFormat="0" applyBorder="0" applyAlignment="0" applyProtection="0"/>
    <xf numFmtId="0" fontId="78" fillId="0" borderId="0">
      <alignment horizontal="left"/>
    </xf>
    <xf numFmtId="0" fontId="79" fillId="0" borderId="14" applyNumberFormat="0" applyAlignment="0" applyProtection="0">
      <alignment horizontal="left" vertical="center"/>
    </xf>
    <xf numFmtId="0" fontId="79" fillId="0" borderId="15">
      <alignment horizontal="left" vertical="center"/>
    </xf>
    <xf numFmtId="14" fontId="33" fillId="21" borderId="16">
      <alignment horizontal="center" vertical="center" wrapText="1"/>
    </xf>
    <xf numFmtId="0" fontId="80" fillId="0" borderId="0" applyNumberFormat="0" applyFill="0" applyBorder="0" applyAlignment="0" applyProtection="0"/>
    <xf numFmtId="174" fontId="81" fillId="0" borderId="17" applyNumberFormat="0" applyFill="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79" fillId="0" borderId="0" applyNumberFormat="0" applyFill="0" applyBorder="0" applyAlignment="0" applyProtection="0"/>
    <xf numFmtId="174" fontId="82" fillId="0" borderId="18"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174" fontId="83" fillId="0" borderId="19" applyNumberFormat="0" applyFill="0" applyAlignment="0" applyProtection="0"/>
    <xf numFmtId="174" fontId="83" fillId="0" borderId="0" applyNumberFormat="0" applyFill="0" applyBorder="0" applyAlignment="0" applyProtection="0"/>
    <xf numFmtId="14" fontId="33" fillId="21" borderId="16">
      <alignment horizontal="center" vertical="center" wrapText="1"/>
    </xf>
    <xf numFmtId="202" fontId="84" fillId="0" borderId="0">
      <protection locked="0"/>
    </xf>
    <xf numFmtId="202" fontId="84" fillId="0" borderId="0">
      <protection locked="0"/>
    </xf>
    <xf numFmtId="0" fontId="85"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7" fillId="0" borderId="0" applyNumberFormat="0" applyFill="0" applyBorder="0" applyAlignment="0" applyProtection="0">
      <alignment vertical="top"/>
      <protection locked="0"/>
    </xf>
    <xf numFmtId="10" fontId="56" fillId="36" borderId="1" applyNumberFormat="0" applyBorder="0" applyAlignment="0" applyProtection="0"/>
    <xf numFmtId="0" fontId="88" fillId="0" borderId="0"/>
    <xf numFmtId="0" fontId="88" fillId="0" borderId="0"/>
    <xf numFmtId="0" fontId="88" fillId="0" borderId="0"/>
    <xf numFmtId="0" fontId="88" fillId="0" borderId="0"/>
    <xf numFmtId="0" fontId="88" fillId="0" borderId="0"/>
    <xf numFmtId="174" fontId="89" fillId="22" borderId="10" applyNumberFormat="0" applyAlignment="0" applyProtection="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89" fontId="90" fillId="37" borderId="0"/>
    <xf numFmtId="0" fontId="59" fillId="0" borderId="0" applyNumberFormat="0" applyFont="0" applyBorder="0" applyAlignment="0"/>
    <xf numFmtId="174" fontId="91" fillId="0" borderId="20" applyNumberFormat="0" applyFill="0" applyAlignment="0" applyProtection="0"/>
    <xf numFmtId="189" fontId="90" fillId="38" borderId="0"/>
    <xf numFmtId="38" fontId="43" fillId="0" borderId="0" applyFont="0" applyFill="0" applyBorder="0" applyAlignment="0" applyProtection="0"/>
    <xf numFmtId="40" fontId="43" fillId="0" borderId="0" applyFont="0" applyFill="0" applyBorder="0" applyAlignment="0" applyProtection="0"/>
    <xf numFmtId="41" fontId="15" fillId="0" borderId="0" applyFont="0" applyFill="0" applyBorder="0" applyAlignment="0" applyProtection="0"/>
    <xf numFmtId="43" fontId="15" fillId="0" borderId="0" applyFont="0" applyFill="0" applyBorder="0" applyAlignment="0" applyProtection="0"/>
    <xf numFmtId="0" fontId="92" fillId="0" borderId="16"/>
    <xf numFmtId="203" fontId="93" fillId="0" borderId="21"/>
    <xf numFmtId="173" fontId="15" fillId="0" borderId="0" applyFont="0" applyFill="0" applyBorder="0" applyAlignment="0" applyProtection="0"/>
    <xf numFmtId="204" fontId="15" fillId="0" borderId="0" applyFont="0" applyFill="0" applyBorder="0" applyAlignment="0" applyProtection="0"/>
    <xf numFmtId="205" fontId="43" fillId="0" borderId="0" applyFont="0" applyFill="0" applyBorder="0" applyAlignment="0" applyProtection="0"/>
    <xf numFmtId="206" fontId="43" fillId="0" borderId="0" applyFont="0" applyFill="0" applyBorder="0" applyAlignment="0" applyProtection="0"/>
    <xf numFmtId="207" fontId="45" fillId="0" borderId="0" applyFont="0" applyFill="0" applyBorder="0" applyAlignment="0" applyProtection="0"/>
    <xf numFmtId="208" fontId="45" fillId="0" borderId="0" applyFont="0" applyFill="0" applyBorder="0" applyAlignment="0" applyProtection="0"/>
    <xf numFmtId="0" fontId="94" fillId="0" borderId="0" applyNumberFormat="0" applyFont="0" applyFill="0" applyAlignment="0"/>
    <xf numFmtId="174" fontId="95" fillId="39" borderId="0" applyNumberFormat="0" applyBorder="0" applyAlignment="0" applyProtection="0"/>
    <xf numFmtId="0" fontId="74" fillId="0" borderId="1"/>
    <xf numFmtId="0" fontId="74" fillId="0" borderId="1"/>
    <xf numFmtId="0" fontId="47" fillId="0" borderId="0"/>
    <xf numFmtId="0" fontId="47" fillId="0" borderId="0"/>
    <xf numFmtId="0" fontId="74" fillId="0" borderId="1"/>
    <xf numFmtId="37" fontId="96" fillId="0" borderId="0"/>
    <xf numFmtId="0" fontId="97" fillId="0" borderId="1" applyNumberFormat="0" applyFont="0" applyFill="0" applyBorder="0" applyAlignment="0">
      <alignment horizontal="center"/>
    </xf>
    <xf numFmtId="209" fontId="9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1" fillId="0" borderId="0"/>
    <xf numFmtId="0" fontId="21" fillId="0" borderId="0"/>
    <xf numFmtId="0" fontId="21" fillId="0" borderId="0"/>
    <xf numFmtId="0" fontId="21" fillId="0" borderId="0"/>
    <xf numFmtId="0" fontId="21" fillId="0" borderId="0"/>
    <xf numFmtId="0" fontId="13" fillId="0" borderId="0"/>
    <xf numFmtId="0" fontId="21" fillId="0" borderId="0"/>
    <xf numFmtId="0" fontId="99" fillId="0" borderId="0">
      <alignment vertical="top"/>
    </xf>
    <xf numFmtId="0" fontId="99" fillId="0" borderId="0">
      <alignment vertical="top"/>
    </xf>
    <xf numFmtId="0" fontId="99" fillId="0" borderId="0">
      <alignment vertical="top"/>
    </xf>
    <xf numFmtId="0" fontId="99" fillId="0" borderId="0">
      <alignment vertical="top"/>
    </xf>
    <xf numFmtId="0" fontId="13" fillId="0" borderId="0"/>
    <xf numFmtId="0" fontId="99" fillId="0" borderId="0">
      <alignment vertical="top"/>
    </xf>
    <xf numFmtId="0" fontId="99" fillId="0" borderId="0">
      <alignment vertical="top"/>
    </xf>
    <xf numFmtId="0" fontId="99" fillId="0" borderId="0">
      <alignment vertical="top"/>
    </xf>
    <xf numFmtId="0" fontId="99" fillId="0" borderId="0">
      <alignment vertical="top"/>
    </xf>
    <xf numFmtId="0" fontId="13" fillId="0" borderId="0"/>
    <xf numFmtId="0" fontId="99" fillId="0" borderId="0">
      <alignment vertical="top"/>
    </xf>
    <xf numFmtId="0" fontId="99" fillId="0" borderId="0">
      <alignment vertical="top"/>
    </xf>
    <xf numFmtId="0" fontId="99" fillId="0" borderId="0">
      <alignment vertical="top"/>
    </xf>
    <xf numFmtId="0" fontId="99" fillId="0" borderId="0">
      <alignment vertical="top"/>
    </xf>
    <xf numFmtId="0" fontId="99" fillId="0" borderId="0">
      <alignment vertical="top"/>
    </xf>
    <xf numFmtId="0" fontId="99" fillId="0" borderId="0">
      <alignment vertical="top"/>
    </xf>
    <xf numFmtId="0" fontId="99" fillId="0" borderId="0">
      <alignment vertical="top"/>
    </xf>
    <xf numFmtId="0" fontId="99" fillId="0" borderId="0">
      <alignment vertical="top"/>
    </xf>
    <xf numFmtId="0" fontId="99" fillId="0" borderId="0">
      <alignment vertical="top"/>
    </xf>
    <xf numFmtId="0" fontId="99" fillId="0" borderId="0">
      <alignment vertical="top"/>
    </xf>
    <xf numFmtId="0" fontId="13" fillId="0" borderId="0"/>
    <xf numFmtId="0" fontId="99" fillId="0" borderId="0">
      <alignment vertical="top"/>
    </xf>
    <xf numFmtId="0" fontId="13" fillId="0" borderId="0"/>
    <xf numFmtId="0" fontId="13" fillId="0" borderId="0"/>
    <xf numFmtId="0" fontId="13" fillId="0" borderId="0"/>
    <xf numFmtId="0" fontId="13" fillId="0" borderId="0"/>
    <xf numFmtId="0" fontId="13" fillId="0" borderId="0"/>
    <xf numFmtId="174" fontId="15" fillId="0" borderId="0" applyNumberFormat="0" applyFill="0" applyBorder="0" applyAlignment="0" applyProtection="0"/>
    <xf numFmtId="0" fontId="13" fillId="0" borderId="0"/>
    <xf numFmtId="0" fontId="13" fillId="0" borderId="0"/>
    <xf numFmtId="174" fontId="15" fillId="0" borderId="0" applyNumberFormat="0" applyFill="0" applyBorder="0" applyAlignment="0" applyProtection="0"/>
    <xf numFmtId="0" fontId="13" fillId="0" borderId="0"/>
    <xf numFmtId="174" fontId="15" fillId="0" borderId="0" applyNumberFormat="0" applyFill="0" applyBorder="0" applyAlignment="0" applyProtection="0"/>
    <xf numFmtId="0" fontId="13" fillId="0" borderId="0"/>
    <xf numFmtId="174" fontId="15" fillId="0" borderId="0" applyNumberFormat="0" applyFill="0" applyBorder="0" applyAlignment="0" applyProtection="0"/>
    <xf numFmtId="0" fontId="15" fillId="0" borderId="0"/>
    <xf numFmtId="0" fontId="44" fillId="0" borderId="0"/>
    <xf numFmtId="0" fontId="13" fillId="0" borderId="0"/>
    <xf numFmtId="0" fontId="4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0" fontId="13" fillId="0" borderId="0"/>
    <xf numFmtId="0"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0" fontId="13" fillId="0" borderId="0"/>
    <xf numFmtId="174" fontId="13" fillId="0" borderId="0"/>
    <xf numFmtId="0" fontId="13" fillId="0" borderId="0"/>
    <xf numFmtId="174" fontId="13" fillId="0" borderId="0"/>
    <xf numFmtId="0"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0" fontId="13" fillId="0" borderId="0"/>
    <xf numFmtId="174" fontId="13" fillId="0" borderId="0"/>
    <xf numFmtId="0" fontId="15"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1" fillId="0" borderId="0"/>
    <xf numFmtId="0" fontId="21" fillId="0" borderId="0"/>
    <xf numFmtId="0"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0" fontId="13" fillId="0" borderId="0"/>
    <xf numFmtId="0"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0"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0"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0" fontId="15" fillId="0" borderId="0"/>
    <xf numFmtId="0"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0"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0" fontId="15" fillId="0" borderId="0"/>
    <xf numFmtId="0" fontId="13" fillId="0" borderId="0"/>
    <xf numFmtId="174" fontId="13" fillId="0" borderId="0"/>
    <xf numFmtId="0"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0" fontId="15" fillId="0" borderId="0"/>
    <xf numFmtId="0" fontId="13" fillId="0" borderId="0"/>
    <xf numFmtId="174" fontId="13" fillId="0" borderId="0"/>
    <xf numFmtId="0" fontId="15"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174"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0" fillId="0" borderId="0"/>
    <xf numFmtId="0" fontId="20" fillId="0" borderId="0"/>
    <xf numFmtId="40" fontId="59" fillId="0" borderId="0">
      <alignment horizontal="right"/>
    </xf>
    <xf numFmtId="40" fontId="100" fillId="0" borderId="0">
      <alignment horizontal="center" wrapText="1"/>
    </xf>
    <xf numFmtId="174" fontId="44" fillId="36" borderId="22" applyNumberFormat="0" applyFont="0" applyAlignment="0" applyProtection="0"/>
    <xf numFmtId="0" fontId="13" fillId="3" borderId="7" applyNumberFormat="0" applyFont="0" applyAlignment="0" applyProtection="0"/>
    <xf numFmtId="0" fontId="13" fillId="3" borderId="7" applyNumberFormat="0" applyFont="0" applyAlignment="0" applyProtection="0"/>
    <xf numFmtId="175" fontId="59" fillId="0" borderId="0" applyBorder="0" applyAlignment="0"/>
    <xf numFmtId="0" fontId="101" fillId="0" borderId="0"/>
    <xf numFmtId="210" fontId="45" fillId="0" borderId="0" applyFont="0" applyFill="0" applyBorder="0" applyAlignment="0" applyProtection="0"/>
    <xf numFmtId="211" fontId="45" fillId="0" borderId="0" applyFont="0" applyFill="0" applyBorder="0" applyAlignment="0" applyProtection="0"/>
    <xf numFmtId="0" fontId="15" fillId="0" borderId="0" applyFont="0" applyFill="0" applyBorder="0" applyAlignment="0" applyProtection="0"/>
    <xf numFmtId="0" fontId="47" fillId="0" borderId="0"/>
    <xf numFmtId="174" fontId="102" fillId="16" borderId="23" applyNumberFormat="0" applyAlignment="0" applyProtection="0"/>
    <xf numFmtId="14" fontId="59" fillId="0" borderId="0">
      <alignment horizontal="center" wrapText="1"/>
      <protection locked="0"/>
    </xf>
    <xf numFmtId="212"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5" fillId="0" borderId="0" quotePrefix="1" applyFont="0" applyFill="0" applyBorder="0" applyAlignment="0">
      <protection locked="0"/>
    </xf>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44" fillId="0" borderId="0" applyFont="0" applyFill="0" applyBorder="0" applyAlignment="0" applyProtection="0"/>
    <xf numFmtId="9" fontId="13" fillId="0" borderId="0" applyFont="0" applyFill="0" applyBorder="0" applyAlignment="0" applyProtection="0"/>
    <xf numFmtId="9" fontId="44" fillId="0" borderId="0" applyFont="0" applyFill="0" applyBorder="0" applyAlignment="0" applyProtection="0"/>
    <xf numFmtId="9" fontId="13" fillId="0" borderId="0" applyFont="0" applyFill="0" applyBorder="0" applyAlignment="0" applyProtection="0"/>
    <xf numFmtId="9" fontId="2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1" fillId="0" borderId="0" applyFont="0" applyFill="0" applyBorder="0" applyAlignment="0" applyProtection="0"/>
    <xf numFmtId="9" fontId="1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3" fillId="0" borderId="24" applyNumberFormat="0" applyBorder="0"/>
    <xf numFmtId="164" fontId="103" fillId="0" borderId="0"/>
    <xf numFmtId="0" fontId="43" fillId="0" borderId="0" applyNumberFormat="0" applyFont="0" applyFill="0" applyBorder="0" applyAlignment="0" applyProtection="0">
      <alignment horizontal="left"/>
    </xf>
    <xf numFmtId="38" fontId="34" fillId="16" borderId="25" applyFill="0">
      <alignment horizontal="right"/>
    </xf>
    <xf numFmtId="0" fontId="34" fillId="0" borderId="25" applyNumberFormat="0" applyFill="0" applyAlignment="0">
      <alignment horizontal="left" indent="7"/>
    </xf>
    <xf numFmtId="0" fontId="104" fillId="0" borderId="25" applyFill="0">
      <alignment horizontal="left" indent="8"/>
    </xf>
    <xf numFmtId="175" fontId="63" fillId="26" borderId="0" applyFill="0">
      <alignment horizontal="right"/>
    </xf>
    <xf numFmtId="0" fontId="63" fillId="40" borderId="0" applyNumberFormat="0">
      <alignment horizontal="right"/>
    </xf>
    <xf numFmtId="0" fontId="105" fillId="26" borderId="15" applyFill="0"/>
    <xf numFmtId="0" fontId="47" fillId="41" borderId="15" applyFill="0" applyBorder="0"/>
    <xf numFmtId="175" fontId="47" fillId="36" borderId="26" applyFill="0"/>
    <xf numFmtId="0" fontId="34" fillId="0" borderId="27" applyNumberFormat="0" applyAlignment="0"/>
    <xf numFmtId="0" fontId="105" fillId="0" borderId="0" applyFill="0">
      <alignment horizontal="left" indent="1"/>
    </xf>
    <xf numFmtId="0" fontId="106" fillId="36" borderId="0" applyFill="0">
      <alignment horizontal="left" indent="1"/>
    </xf>
    <xf numFmtId="175" fontId="34" fillId="22" borderId="26" applyFill="0"/>
    <xf numFmtId="0" fontId="34" fillId="0" borderId="26" applyNumberFormat="0" applyAlignment="0"/>
    <xf numFmtId="0" fontId="105" fillId="0" borderId="0" applyFill="0">
      <alignment horizontal="left" indent="2"/>
    </xf>
    <xf numFmtId="0" fontId="107" fillId="22" borderId="0" applyFill="0">
      <alignment horizontal="left" indent="2"/>
    </xf>
    <xf numFmtId="175" fontId="34" fillId="0" borderId="26" applyFill="0"/>
    <xf numFmtId="0" fontId="59" fillId="0" borderId="26" applyNumberFormat="0" applyAlignment="0"/>
    <xf numFmtId="0" fontId="108" fillId="0" borderId="0">
      <alignment horizontal="left" indent="3"/>
    </xf>
    <xf numFmtId="0" fontId="109" fillId="0" borderId="0" applyFill="0">
      <alignment horizontal="left" indent="3"/>
    </xf>
    <xf numFmtId="38" fontId="34" fillId="0" borderId="0" applyFill="0"/>
    <xf numFmtId="0" fontId="15" fillId="0" borderId="26" applyNumberFormat="0" applyFont="0" applyAlignment="0"/>
    <xf numFmtId="0" fontId="108" fillId="0" borderId="0">
      <alignment horizontal="left" indent="4"/>
    </xf>
    <xf numFmtId="0" fontId="34" fillId="0" borderId="0" applyFill="0" applyProtection="0">
      <alignment horizontal="left" indent="4"/>
    </xf>
    <xf numFmtId="38" fontId="34" fillId="0" borderId="0" applyFill="0"/>
    <xf numFmtId="0" fontId="34" fillId="0" borderId="0" applyNumberFormat="0" applyAlignment="0"/>
    <xf numFmtId="0" fontId="108" fillId="0" borderId="0">
      <alignment horizontal="left" indent="5"/>
    </xf>
    <xf numFmtId="0" fontId="34" fillId="0" borderId="0" applyFill="0">
      <alignment horizontal="left" indent="5"/>
    </xf>
    <xf numFmtId="175" fontId="34" fillId="0" borderId="0" applyFill="0"/>
    <xf numFmtId="0" fontId="47" fillId="0" borderId="0" applyNumberFormat="0" applyFill="0" applyAlignment="0"/>
    <xf numFmtId="0" fontId="110" fillId="0" borderId="0" applyFill="0">
      <alignment horizontal="left" indent="6"/>
    </xf>
    <xf numFmtId="0" fontId="34" fillId="0" borderId="0" applyFill="0">
      <alignment horizontal="left" indent="6"/>
    </xf>
    <xf numFmtId="213" fontId="15" fillId="0" borderId="0" applyNumberFormat="0" applyFill="0" applyBorder="0" applyAlignment="0" applyProtection="0">
      <alignment horizontal="left"/>
    </xf>
    <xf numFmtId="214" fontId="111" fillId="0" borderId="0" applyFont="0" applyFill="0" applyBorder="0" applyAlignment="0" applyProtection="0"/>
    <xf numFmtId="0" fontId="43" fillId="0" borderId="0" applyFont="0" applyFill="0" applyBorder="0" applyAlignment="0" applyProtection="0"/>
    <xf numFmtId="0" fontId="15" fillId="0" borderId="0"/>
    <xf numFmtId="215" fontId="74" fillId="0" borderId="0" applyFont="0" applyFill="0" applyBorder="0" applyAlignment="0" applyProtection="0"/>
    <xf numFmtId="179" fontId="45" fillId="0" borderId="0" applyFont="0" applyFill="0" applyBorder="0" applyAlignment="0" applyProtection="0"/>
    <xf numFmtId="166" fontId="45" fillId="0" borderId="0" applyFont="0" applyFill="0" applyBorder="0" applyAlignment="0" applyProtection="0"/>
    <xf numFmtId="0" fontId="92" fillId="0" borderId="0"/>
    <xf numFmtId="40" fontId="112" fillId="0" borderId="0" applyBorder="0">
      <alignment horizontal="right"/>
    </xf>
    <xf numFmtId="3" fontId="53" fillId="0" borderId="0" applyFill="0" applyBorder="0" applyAlignment="0" applyProtection="0">
      <alignment horizontal="right"/>
    </xf>
    <xf numFmtId="216" fontId="74" fillId="0" borderId="3">
      <alignment horizontal="right" vertical="center"/>
    </xf>
    <xf numFmtId="216" fontId="74" fillId="0" borderId="3">
      <alignment horizontal="right" vertical="center"/>
    </xf>
    <xf numFmtId="216" fontId="74" fillId="0" borderId="3">
      <alignment horizontal="right" vertical="center"/>
    </xf>
    <xf numFmtId="217" fontId="74" fillId="0" borderId="3">
      <alignment horizontal="center"/>
    </xf>
    <xf numFmtId="0" fontId="113" fillId="0" borderId="0">
      <alignment vertical="center" wrapText="1"/>
      <protection locked="0"/>
    </xf>
    <xf numFmtId="4" fontId="114" fillId="0" borderId="0"/>
    <xf numFmtId="3" fontId="115" fillId="0" borderId="28" applyNumberFormat="0" applyBorder="0" applyAlignment="0"/>
    <xf numFmtId="0" fontId="116" fillId="0" borderId="0" applyFont="0">
      <alignment horizontal="centerContinuous"/>
    </xf>
    <xf numFmtId="0" fontId="117" fillId="0" borderId="0" applyFill="0" applyBorder="0" applyProtection="0">
      <alignment horizontal="left" vertical="top"/>
    </xf>
    <xf numFmtId="174" fontId="118" fillId="0" borderId="0" applyNumberFormat="0" applyFill="0" applyBorder="0" applyAlignment="0" applyProtection="0"/>
    <xf numFmtId="0" fontId="15" fillId="0" borderId="9" applyNumberFormat="0" applyFont="0" applyFill="0" applyAlignment="0" applyProtection="0"/>
    <xf numFmtId="174" fontId="119" fillId="0" borderId="29" applyNumberFormat="0" applyFill="0" applyAlignment="0" applyProtection="0"/>
    <xf numFmtId="0" fontId="15" fillId="0" borderId="9" applyNumberFormat="0" applyFont="0" applyFill="0" applyAlignment="0" applyProtection="0"/>
    <xf numFmtId="0" fontId="15" fillId="0" borderId="9" applyNumberFormat="0" applyFont="0" applyFill="0" applyAlignment="0" applyProtection="0"/>
    <xf numFmtId="207" fontId="74" fillId="0" borderId="0"/>
    <xf numFmtId="218" fontId="74" fillId="0" borderId="1"/>
    <xf numFmtId="0" fontId="120" fillId="42" borderId="1">
      <alignment horizontal="left" vertical="center"/>
    </xf>
    <xf numFmtId="164" fontId="121" fillId="0" borderId="5">
      <alignment horizontal="left" vertical="top"/>
    </xf>
    <xf numFmtId="164" fontId="46" fillId="0" borderId="30">
      <alignment horizontal="left" vertical="top"/>
    </xf>
    <xf numFmtId="164" fontId="46" fillId="0" borderId="30">
      <alignment horizontal="left" vertical="top"/>
    </xf>
    <xf numFmtId="0" fontId="122" fillId="0" borderId="30">
      <alignment horizontal="left" vertical="center"/>
    </xf>
    <xf numFmtId="219" fontId="15" fillId="0" borderId="0" applyFont="0" applyFill="0" applyBorder="0" applyAlignment="0" applyProtection="0"/>
    <xf numFmtId="220" fontId="15" fillId="0" borderId="0" applyFont="0" applyFill="0" applyBorder="0" applyAlignment="0" applyProtection="0"/>
    <xf numFmtId="174" fontId="123" fillId="0" borderId="0" applyNumberFormat="0" applyFill="0" applyBorder="0" applyAlignment="0" applyProtection="0"/>
    <xf numFmtId="0" fontId="124" fillId="0" borderId="0">
      <alignment vertical="center"/>
    </xf>
    <xf numFmtId="166" fontId="125" fillId="0" borderId="0" applyFont="0" applyFill="0" applyBorder="0" applyAlignment="0" applyProtection="0"/>
    <xf numFmtId="168" fontId="125" fillId="0" borderId="0" applyFont="0" applyFill="0" applyBorder="0" applyAlignment="0" applyProtection="0"/>
    <xf numFmtId="0" fontId="125" fillId="0" borderId="0"/>
    <xf numFmtId="0" fontId="126" fillId="0" borderId="0" applyFont="0" applyFill="0" applyBorder="0" applyAlignment="0" applyProtection="0"/>
    <xf numFmtId="0" fontId="126" fillId="0" borderId="0" applyFont="0" applyFill="0" applyBorder="0" applyAlignment="0" applyProtection="0"/>
    <xf numFmtId="0" fontId="53" fillId="0" borderId="0">
      <alignment vertical="center"/>
    </xf>
    <xf numFmtId="40" fontId="127" fillId="0" borderId="0" applyFont="0" applyFill="0" applyBorder="0" applyAlignment="0" applyProtection="0"/>
    <xf numFmtId="38" fontId="127" fillId="0" borderId="0" applyFont="0" applyFill="0" applyBorder="0" applyAlignment="0" applyProtection="0"/>
    <xf numFmtId="0" fontId="127" fillId="0" borderId="0" applyFont="0" applyFill="0" applyBorder="0" applyAlignment="0" applyProtection="0"/>
    <xf numFmtId="0" fontId="127" fillId="0" borderId="0" applyFont="0" applyFill="0" applyBorder="0" applyAlignment="0" applyProtection="0"/>
    <xf numFmtId="9" fontId="128" fillId="0" borderId="0" applyBorder="0" applyAlignment="0" applyProtection="0"/>
    <xf numFmtId="0" fontId="129" fillId="0" borderId="0"/>
    <xf numFmtId="221" fontId="130" fillId="0" borderId="0" applyFont="0" applyFill="0" applyBorder="0" applyAlignment="0" applyProtection="0"/>
    <xf numFmtId="222" fontId="15" fillId="0" borderId="0" applyFont="0" applyFill="0" applyBorder="0" applyAlignment="0" applyProtection="0"/>
    <xf numFmtId="0" fontId="131" fillId="0" borderId="0" applyFont="0" applyFill="0" applyBorder="0" applyAlignment="0" applyProtection="0"/>
    <xf numFmtId="0" fontId="131" fillId="0" borderId="0" applyFont="0" applyFill="0" applyBorder="0" applyAlignment="0" applyProtection="0"/>
    <xf numFmtId="166" fontId="15" fillId="0" borderId="0" applyFont="0" applyFill="0" applyBorder="0" applyAlignment="0" applyProtection="0"/>
    <xf numFmtId="168" fontId="15" fillId="0" borderId="0" applyFont="0" applyFill="0" applyBorder="0" applyAlignment="0" applyProtection="0"/>
    <xf numFmtId="0" fontId="132" fillId="0" borderId="0"/>
    <xf numFmtId="0" fontId="94" fillId="0" borderId="0"/>
    <xf numFmtId="187" fontId="133" fillId="0" borderId="0" applyFont="0" applyFill="0" applyBorder="0" applyAlignment="0" applyProtection="0"/>
    <xf numFmtId="41" fontId="38" fillId="0" borderId="0" applyFont="0" applyFill="0" applyBorder="0" applyAlignment="0" applyProtection="0"/>
    <xf numFmtId="43" fontId="38" fillId="0" borderId="0" applyFont="0" applyFill="0" applyBorder="0" applyAlignment="0" applyProtection="0"/>
    <xf numFmtId="0" fontId="133" fillId="0" borderId="0"/>
    <xf numFmtId="186" fontId="15" fillId="0" borderId="0" applyFont="0" applyFill="0" applyBorder="0" applyAlignment="0" applyProtection="0"/>
    <xf numFmtId="185" fontId="15" fillId="0" borderId="0" applyFont="0" applyFill="0" applyBorder="0" applyAlignment="0" applyProtection="0"/>
    <xf numFmtId="0" fontId="134" fillId="0" borderId="0"/>
    <xf numFmtId="173" fontId="38" fillId="0" borderId="0" applyFont="0" applyFill="0" applyBorder="0" applyAlignment="0" applyProtection="0"/>
    <xf numFmtId="205" fontId="40" fillId="0" borderId="0" applyFont="0" applyFill="0" applyBorder="0" applyAlignment="0" applyProtection="0"/>
    <xf numFmtId="204" fontId="38" fillId="0" borderId="0" applyFont="0" applyFill="0" applyBorder="0" applyAlignment="0" applyProtection="0"/>
    <xf numFmtId="168" fontId="15" fillId="0" borderId="0" applyFont="0" applyFill="0" applyBorder="0" applyAlignment="0" applyProtection="0"/>
    <xf numFmtId="166" fontId="15" fillId="0" borderId="0" applyFont="0" applyFill="0" applyBorder="0" applyAlignment="0" applyProtection="0"/>
    <xf numFmtId="0" fontId="135" fillId="0" borderId="0" applyNumberFormat="0" applyFill="0" applyBorder="0" applyAlignment="0" applyProtection="0"/>
    <xf numFmtId="0" fontId="136" fillId="0" borderId="33" applyNumberFormat="0" applyFill="0" applyAlignment="0" applyProtection="0"/>
    <xf numFmtId="0" fontId="137" fillId="0" borderId="34" applyNumberFormat="0" applyFill="0" applyAlignment="0" applyProtection="0"/>
    <xf numFmtId="0" fontId="138" fillId="0" borderId="35" applyNumberFormat="0" applyFill="0" applyAlignment="0" applyProtection="0"/>
    <xf numFmtId="0" fontId="138" fillId="0" borderId="0" applyNumberFormat="0" applyFill="0" applyBorder="0" applyAlignment="0" applyProtection="0"/>
    <xf numFmtId="0" fontId="139" fillId="43" borderId="0" applyNumberFormat="0" applyBorder="0" applyAlignment="0" applyProtection="0"/>
    <xf numFmtId="0" fontId="140" fillId="44" borderId="0" applyNumberFormat="0" applyBorder="0" applyAlignment="0" applyProtection="0"/>
    <xf numFmtId="0" fontId="141" fillId="45" borderId="0" applyNumberFormat="0" applyBorder="0" applyAlignment="0" applyProtection="0"/>
    <xf numFmtId="0" fontId="142" fillId="46" borderId="36" applyNumberFormat="0" applyAlignment="0" applyProtection="0"/>
    <xf numFmtId="0" fontId="143" fillId="47" borderId="37" applyNumberFormat="0" applyAlignment="0" applyProtection="0"/>
    <xf numFmtId="0" fontId="144" fillId="47" borderId="36" applyNumberFormat="0" applyAlignment="0" applyProtection="0"/>
    <xf numFmtId="0" fontId="145" fillId="0" borderId="38" applyNumberFormat="0" applyFill="0" applyAlignment="0" applyProtection="0"/>
    <xf numFmtId="0" fontId="146" fillId="48" borderId="39" applyNumberFormat="0" applyAlignment="0" applyProtection="0"/>
    <xf numFmtId="0" fontId="31" fillId="0" borderId="0" applyNumberFormat="0" applyFill="0" applyBorder="0" applyAlignment="0" applyProtection="0"/>
    <xf numFmtId="0" fontId="147" fillId="0" borderId="0" applyNumberFormat="0" applyFill="0" applyBorder="0" applyAlignment="0" applyProtection="0"/>
    <xf numFmtId="0" fontId="26" fillId="0" borderId="40" applyNumberFormat="0" applyFill="0" applyAlignment="0" applyProtection="0"/>
    <xf numFmtId="0" fontId="148" fillId="49"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48" fillId="50" borderId="0" applyNumberFormat="0" applyBorder="0" applyAlignment="0" applyProtection="0"/>
    <xf numFmtId="0" fontId="148" fillId="51"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48" fillId="52" borderId="0" applyNumberFormat="0" applyBorder="0" applyAlignment="0" applyProtection="0"/>
    <xf numFmtId="0" fontId="148" fillId="53"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48" fillId="54" borderId="0" applyNumberFormat="0" applyBorder="0" applyAlignment="0" applyProtection="0"/>
    <xf numFmtId="0" fontId="148" fillId="55"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48" fillId="56" borderId="0" applyNumberFormat="0" applyBorder="0" applyAlignment="0" applyProtection="0"/>
    <xf numFmtId="0" fontId="148" fillId="57"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48" fillId="58" borderId="0" applyNumberFormat="0" applyBorder="0" applyAlignment="0" applyProtection="0"/>
    <xf numFmtId="0" fontId="148" fillId="59"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48" fillId="60" borderId="0" applyNumberFormat="0" applyBorder="0" applyAlignment="0" applyProtection="0"/>
    <xf numFmtId="0" fontId="99" fillId="0" borderId="0">
      <alignment vertical="top"/>
    </xf>
    <xf numFmtId="0" fontId="12" fillId="3" borderId="7" applyNumberFormat="0" applyFont="0" applyAlignment="0" applyProtection="0"/>
    <xf numFmtId="0" fontId="11" fillId="0" borderId="0"/>
    <xf numFmtId="169" fontId="11" fillId="0" borderId="0" applyFont="0" applyFill="0" applyBorder="0" applyAlignment="0" applyProtection="0"/>
    <xf numFmtId="0" fontId="99" fillId="0" borderId="0">
      <alignment vertical="top"/>
    </xf>
    <xf numFmtId="0" fontId="11" fillId="4"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14"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1" fillId="13" borderId="0" applyNumberFormat="0" applyBorder="0" applyAlignment="0" applyProtection="0"/>
    <xf numFmtId="0" fontId="11" fillId="15" borderId="0" applyNumberFormat="0" applyBorder="0" applyAlignment="0" applyProtection="0"/>
    <xf numFmtId="0" fontId="11" fillId="3" borderId="7" applyNumberFormat="0" applyFont="0" applyAlignment="0" applyProtection="0"/>
    <xf numFmtId="0" fontId="99" fillId="0" borderId="0">
      <alignment vertical="top"/>
    </xf>
    <xf numFmtId="0" fontId="99" fillId="0" borderId="0">
      <alignment vertical="top"/>
    </xf>
    <xf numFmtId="0" fontId="10" fillId="4" borderId="0" applyNumberFormat="0" applyBorder="0" applyAlignment="0" applyProtection="0"/>
    <xf numFmtId="0" fontId="10" fillId="6"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12" borderId="0" applyNumberFormat="0" applyBorder="0" applyAlignment="0" applyProtection="0"/>
    <xf numFmtId="0" fontId="10" fillId="14" borderId="0" applyNumberFormat="0" applyBorder="0" applyAlignment="0" applyProtection="0"/>
    <xf numFmtId="0" fontId="10" fillId="5" borderId="0" applyNumberFormat="0" applyBorder="0" applyAlignment="0" applyProtection="0"/>
    <xf numFmtId="0" fontId="10" fillId="7"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13" borderId="0" applyNumberFormat="0" applyBorder="0" applyAlignment="0" applyProtection="0"/>
    <xf numFmtId="0" fontId="10" fillId="15" borderId="0" applyNumberFormat="0" applyBorder="0" applyAlignment="0" applyProtection="0"/>
    <xf numFmtId="0" fontId="10" fillId="3" borderId="7" applyNumberFormat="0" applyFont="0" applyAlignment="0" applyProtection="0"/>
    <xf numFmtId="0" fontId="99" fillId="0" borderId="0">
      <alignment vertical="top"/>
    </xf>
    <xf numFmtId="0" fontId="99" fillId="0" borderId="0">
      <alignment vertical="top"/>
    </xf>
    <xf numFmtId="0" fontId="9" fillId="4"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14"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3" borderId="0" applyNumberFormat="0" applyBorder="0" applyAlignment="0" applyProtection="0"/>
    <xf numFmtId="0" fontId="9" fillId="15" borderId="0" applyNumberFormat="0" applyBorder="0" applyAlignment="0" applyProtection="0"/>
    <xf numFmtId="0" fontId="9" fillId="3" borderId="7" applyNumberFormat="0" applyFont="0" applyAlignment="0" applyProtection="0"/>
    <xf numFmtId="0" fontId="99" fillId="0" borderId="0">
      <alignment vertical="top"/>
    </xf>
    <xf numFmtId="0" fontId="8" fillId="4"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3" borderId="7" applyNumberFormat="0" applyFont="0" applyAlignment="0" applyProtection="0"/>
    <xf numFmtId="0" fontId="99" fillId="0" borderId="0">
      <alignment vertical="top"/>
    </xf>
    <xf numFmtId="0" fontId="99" fillId="0" borderId="0">
      <alignment vertical="top"/>
    </xf>
    <xf numFmtId="0" fontId="7" fillId="4"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5" borderId="0" applyNumberFormat="0" applyBorder="0" applyAlignment="0" applyProtection="0"/>
    <xf numFmtId="0" fontId="7" fillId="3" borderId="7" applyNumberFormat="0" applyFont="0" applyAlignment="0" applyProtection="0"/>
    <xf numFmtId="0" fontId="99" fillId="0" borderId="0">
      <alignment vertical="top"/>
    </xf>
    <xf numFmtId="0" fontId="99" fillId="0" borderId="0">
      <alignment vertical="top"/>
    </xf>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5" borderId="0" applyNumberFormat="0" applyBorder="0" applyAlignment="0" applyProtection="0"/>
    <xf numFmtId="0" fontId="6" fillId="3" borderId="7" applyNumberFormat="0" applyFont="0" applyAlignment="0" applyProtection="0"/>
    <xf numFmtId="0" fontId="5" fillId="0" borderId="0"/>
    <xf numFmtId="0" fontId="151" fillId="0" borderId="0">
      <alignment vertical="top"/>
    </xf>
    <xf numFmtId="0" fontId="4" fillId="4"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3" borderId="7" applyNumberFormat="0" applyFont="0" applyAlignment="0" applyProtection="0"/>
    <xf numFmtId="0" fontId="152" fillId="0" borderId="0" applyNumberFormat="0" applyFill="0" applyBorder="0" applyAlignment="0" applyProtection="0"/>
    <xf numFmtId="0" fontId="151" fillId="0" borderId="0">
      <alignment vertical="top"/>
    </xf>
    <xf numFmtId="0" fontId="4" fillId="0" borderId="0"/>
    <xf numFmtId="43" fontId="4" fillId="0" borderId="0" applyFont="0" applyFill="0" applyBorder="0" applyAlignment="0" applyProtection="0"/>
    <xf numFmtId="9" fontId="4" fillId="0" borderId="0" applyFont="0" applyFill="0" applyBorder="0" applyAlignment="0" applyProtection="0"/>
    <xf numFmtId="0" fontId="155" fillId="0" borderId="0">
      <alignment vertical="top"/>
    </xf>
    <xf numFmtId="0" fontId="3" fillId="4"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5" borderId="0" applyNumberFormat="0" applyBorder="0" applyAlignment="0" applyProtection="0"/>
    <xf numFmtId="0" fontId="171" fillId="50" borderId="0" applyNumberFormat="0" applyBorder="0" applyAlignment="0" applyProtection="0"/>
    <xf numFmtId="0" fontId="171" fillId="52" borderId="0" applyNumberFormat="0" applyBorder="0" applyAlignment="0" applyProtection="0"/>
    <xf numFmtId="0" fontId="171" fillId="54" borderId="0" applyNumberFormat="0" applyBorder="0" applyAlignment="0" applyProtection="0"/>
    <xf numFmtId="0" fontId="171" fillId="56" borderId="0" applyNumberFormat="0" applyBorder="0" applyAlignment="0" applyProtection="0"/>
    <xf numFmtId="0" fontId="171" fillId="58" borderId="0" applyNumberFormat="0" applyBorder="0" applyAlignment="0" applyProtection="0"/>
    <xf numFmtId="0" fontId="171" fillId="60" borderId="0" applyNumberFormat="0" applyBorder="0" applyAlignment="0" applyProtection="0"/>
    <xf numFmtId="0" fontId="171" fillId="49" borderId="0" applyNumberFormat="0" applyBorder="0" applyAlignment="0" applyProtection="0"/>
    <xf numFmtId="0" fontId="171" fillId="51" borderId="0" applyNumberFormat="0" applyBorder="0" applyAlignment="0" applyProtection="0"/>
    <xf numFmtId="0" fontId="171" fillId="53" borderId="0" applyNumberFormat="0" applyBorder="0" applyAlignment="0" applyProtection="0"/>
    <xf numFmtId="0" fontId="171" fillId="55" borderId="0" applyNumberFormat="0" applyBorder="0" applyAlignment="0" applyProtection="0"/>
    <xf numFmtId="0" fontId="171" fillId="57" borderId="0" applyNumberFormat="0" applyBorder="0" applyAlignment="0" applyProtection="0"/>
    <xf numFmtId="0" fontId="171" fillId="59" borderId="0" applyNumberFormat="0" applyBorder="0" applyAlignment="0" applyProtection="0"/>
    <xf numFmtId="0" fontId="161" fillId="44" borderId="0" applyNumberFormat="0" applyBorder="0" applyAlignment="0" applyProtection="0"/>
    <xf numFmtId="0" fontId="165" fillId="47" borderId="36" applyNumberFormat="0" applyAlignment="0" applyProtection="0"/>
    <xf numFmtId="0" fontId="167" fillId="48" borderId="39" applyNumberFormat="0" applyAlignment="0" applyProtection="0"/>
    <xf numFmtId="0" fontId="169" fillId="0" borderId="0" applyNumberFormat="0" applyFill="0" applyBorder="0" applyAlignment="0" applyProtection="0"/>
    <xf numFmtId="0" fontId="160" fillId="43" borderId="0" applyNumberFormat="0" applyBorder="0" applyAlignment="0" applyProtection="0"/>
    <xf numFmtId="0" fontId="157" fillId="0" borderId="33" applyNumberFormat="0" applyFill="0" applyAlignment="0" applyProtection="0"/>
    <xf numFmtId="0" fontId="158" fillId="0" borderId="34" applyNumberFormat="0" applyFill="0" applyAlignment="0" applyProtection="0"/>
    <xf numFmtId="0" fontId="159" fillId="0" borderId="35" applyNumberFormat="0" applyFill="0" applyAlignment="0" applyProtection="0"/>
    <xf numFmtId="0" fontId="159" fillId="0" borderId="0" applyNumberFormat="0" applyFill="0" applyBorder="0" applyAlignment="0" applyProtection="0"/>
    <xf numFmtId="0" fontId="163" fillId="46" borderId="36" applyNumberFormat="0" applyAlignment="0" applyProtection="0"/>
    <xf numFmtId="0" fontId="166" fillId="0" borderId="38" applyNumberFormat="0" applyFill="0" applyAlignment="0" applyProtection="0"/>
    <xf numFmtId="0" fontId="162" fillId="45" borderId="0" applyNumberFormat="0" applyBorder="0" applyAlignment="0" applyProtection="0"/>
    <xf numFmtId="0" fontId="3" fillId="3" borderId="7" applyNumberFormat="0" applyFont="0" applyAlignment="0" applyProtection="0"/>
    <xf numFmtId="0" fontId="164" fillId="47" borderId="37" applyNumberFormat="0" applyAlignment="0" applyProtection="0"/>
    <xf numFmtId="0" fontId="156" fillId="0" borderId="0" applyNumberFormat="0" applyFill="0" applyBorder="0" applyAlignment="0" applyProtection="0"/>
    <xf numFmtId="0" fontId="170" fillId="0" borderId="40" applyNumberFormat="0" applyFill="0" applyAlignment="0" applyProtection="0"/>
    <xf numFmtId="0" fontId="168" fillId="0" borderId="0" applyNumberFormat="0" applyFill="0" applyBorder="0" applyAlignment="0" applyProtection="0"/>
    <xf numFmtId="43" fontId="15" fillId="0" borderId="0" quotePrefix="1" applyFont="0" applyFill="0" applyBorder="0" applyAlignment="0">
      <protection locked="0"/>
    </xf>
    <xf numFmtId="43" fontId="4" fillId="0" borderId="0" applyFont="0" applyFill="0" applyBorder="0" applyAlignment="0" applyProtection="0"/>
    <xf numFmtId="43" fontId="21"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15" fillId="0" borderId="0" quotePrefix="1" applyFont="0" applyFill="0" applyBorder="0" applyAlignment="0">
      <protection locked="0"/>
    </xf>
    <xf numFmtId="43" fontId="32" fillId="0" borderId="0" applyFont="0" applyFill="0" applyBorder="0" applyAlignment="0" applyProtection="0"/>
    <xf numFmtId="41"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1" fontId="32" fillId="0" borderId="0" applyFont="0" applyFill="0" applyBorder="0" applyAlignment="0" applyProtection="0"/>
    <xf numFmtId="43" fontId="32" fillId="0" borderId="0" applyFont="0" applyFill="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41" fontId="34" fillId="0" borderId="0" applyAlignment="0"/>
    <xf numFmtId="41" fontId="15"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4" fillId="0" borderId="0" applyFont="0" applyFill="0" applyBorder="0" applyAlignment="0" applyProtection="0"/>
    <xf numFmtId="43" fontId="44"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0" fontId="4" fillId="0" borderId="0"/>
    <xf numFmtId="0"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0" fontId="4" fillId="0" borderId="0"/>
    <xf numFmtId="174" fontId="4" fillId="0" borderId="0"/>
    <xf numFmtId="0" fontId="4" fillId="0" borderId="0"/>
    <xf numFmtId="174" fontId="4" fillId="0" borderId="0"/>
    <xf numFmtId="0"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0"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0" fontId="4" fillId="0" borderId="0"/>
    <xf numFmtId="0"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0"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0"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0"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0"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0" fontId="4" fillId="0" borderId="0"/>
    <xf numFmtId="174" fontId="4" fillId="0" borderId="0"/>
    <xf numFmtId="0"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0"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3" borderId="7" applyNumberFormat="0" applyFont="0" applyAlignment="0" applyProtection="0"/>
    <xf numFmtId="0" fontId="4" fillId="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15" fillId="0" borderId="0" quotePrefix="1" applyFont="0" applyFill="0" applyBorder="0" applyAlignment="0">
      <protection locked="0"/>
    </xf>
    <xf numFmtId="0" fontId="4" fillId="3" borderId="7" applyNumberFormat="0" applyFont="0" applyAlignment="0" applyProtection="0"/>
    <xf numFmtId="0" fontId="4" fillId="0" borderId="0"/>
    <xf numFmtId="43" fontId="4" fillId="0" borderId="0" applyFont="0" applyFill="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3" borderId="7" applyNumberFormat="0" applyFont="0" applyAlignment="0" applyProtection="0"/>
    <xf numFmtId="0" fontId="4" fillId="4"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3" borderId="7" applyNumberFormat="0" applyFont="0" applyAlignment="0" applyProtection="0"/>
    <xf numFmtId="0" fontId="4" fillId="4"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3" borderId="7" applyNumberFormat="0" applyFont="0" applyAlignment="0" applyProtection="0"/>
    <xf numFmtId="0" fontId="4" fillId="4"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3" borderId="7" applyNumberFormat="0" applyFont="0" applyAlignment="0" applyProtection="0"/>
    <xf numFmtId="0" fontId="4" fillId="4"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3" borderId="7" applyNumberFormat="0" applyFont="0" applyAlignment="0" applyProtection="0"/>
    <xf numFmtId="0" fontId="4" fillId="4"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3" borderId="7" applyNumberFormat="0" applyFont="0" applyAlignment="0" applyProtection="0"/>
    <xf numFmtId="0" fontId="4" fillId="0" borderId="0"/>
    <xf numFmtId="0" fontId="99" fillId="0" borderId="0">
      <alignment vertical="top"/>
    </xf>
    <xf numFmtId="0" fontId="99" fillId="0" borderId="0">
      <alignment vertical="top"/>
    </xf>
    <xf numFmtId="0" fontId="173" fillId="0" borderId="0">
      <alignment vertical="top"/>
    </xf>
    <xf numFmtId="0" fontId="2" fillId="4"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3" borderId="7" applyNumberFormat="0" applyFont="0" applyAlignment="0" applyProtection="0"/>
    <xf numFmtId="169" fontId="1" fillId="0" borderId="0" applyFont="0" applyFill="0" applyBorder="0" applyAlignment="0" applyProtection="0"/>
    <xf numFmtId="169" fontId="1" fillId="0" borderId="0" applyFont="0" applyFill="0" applyBorder="0" applyAlignment="0" applyProtection="0"/>
  </cellStyleXfs>
  <cellXfs count="539">
    <xf numFmtId="0" fontId="0" fillId="0" borderId="0" xfId="0"/>
    <xf numFmtId="0" fontId="19" fillId="2" borderId="0" xfId="0" applyFont="1" applyFill="1"/>
    <xf numFmtId="10" fontId="19" fillId="2" borderId="1" xfId="30" applyNumberFormat="1" applyFont="1" applyFill="1" applyBorder="1" applyAlignment="1" applyProtection="1">
      <alignment horizontal="left" vertical="center" wrapText="1"/>
    </xf>
    <xf numFmtId="49" fontId="19" fillId="2" borderId="1" xfId="30" applyNumberFormat="1" applyFont="1" applyFill="1" applyBorder="1" applyAlignment="1" applyProtection="1">
      <alignment horizontal="center" vertical="center" wrapText="1"/>
    </xf>
    <xf numFmtId="49" fontId="19" fillId="2" borderId="1" xfId="30" applyNumberFormat="1" applyFont="1" applyFill="1" applyBorder="1" applyAlignment="1" applyProtection="1">
      <alignment horizontal="left" vertical="center" wrapText="1"/>
    </xf>
    <xf numFmtId="14" fontId="18" fillId="2" borderId="1" xfId="30" applyNumberFormat="1" applyFont="1" applyFill="1" applyBorder="1" applyAlignment="1" applyProtection="1">
      <alignment horizontal="left" vertical="center" wrapText="1"/>
    </xf>
    <xf numFmtId="10" fontId="18" fillId="2" borderId="1" xfId="30" applyNumberFormat="1" applyFont="1" applyFill="1" applyBorder="1" applyAlignment="1" applyProtection="1">
      <alignment horizontal="left" vertical="center" wrapText="1"/>
    </xf>
    <xf numFmtId="49" fontId="19" fillId="2" borderId="1" xfId="49" applyNumberFormat="1" applyFont="1" applyFill="1" applyBorder="1" applyAlignment="1" applyProtection="1">
      <alignment horizontal="center" vertical="center" wrapText="1"/>
    </xf>
    <xf numFmtId="49" fontId="19" fillId="2" borderId="1" xfId="49" applyNumberFormat="1" applyFont="1" applyFill="1" applyBorder="1" applyAlignment="1" applyProtection="1">
      <alignment horizontal="left" vertical="center" wrapText="1"/>
    </xf>
    <xf numFmtId="0" fontId="18" fillId="2" borderId="0" xfId="43" applyFont="1" applyFill="1" applyBorder="1" applyAlignment="1">
      <alignment vertical="center"/>
    </xf>
    <xf numFmtId="15" fontId="19" fillId="2" borderId="0" xfId="48" applyNumberFormat="1" applyFont="1" applyFill="1" applyAlignment="1">
      <alignment horizontal="left" vertical="center" wrapText="1"/>
    </xf>
    <xf numFmtId="49" fontId="19" fillId="2" borderId="1" xfId="19" applyNumberFormat="1" applyFont="1" applyFill="1" applyBorder="1" applyAlignment="1" applyProtection="1">
      <alignment horizontal="left" vertical="center" wrapText="1"/>
    </xf>
    <xf numFmtId="49" fontId="18" fillId="2" borderId="1" xfId="19" applyNumberFormat="1" applyFont="1" applyFill="1" applyBorder="1" applyAlignment="1" applyProtection="1">
      <alignment horizontal="left" vertical="center" wrapText="1"/>
    </xf>
    <xf numFmtId="0" fontId="17" fillId="2" borderId="0" xfId="0" applyFont="1" applyFill="1" applyAlignment="1">
      <alignment horizontal="center" vertical="center"/>
    </xf>
    <xf numFmtId="0" fontId="17" fillId="2" borderId="0" xfId="48" applyFont="1" applyFill="1" applyAlignment="1">
      <alignment horizontal="center" vertical="center"/>
    </xf>
    <xf numFmtId="0" fontId="19" fillId="2" borderId="0" xfId="48" applyFont="1" applyFill="1" applyAlignment="1">
      <alignment horizontal="left" vertical="center" wrapText="1"/>
    </xf>
    <xf numFmtId="0" fontId="19" fillId="2" borderId="0" xfId="19" applyFont="1" applyFill="1"/>
    <xf numFmtId="0" fontId="19" fillId="2" borderId="0" xfId="19" applyFont="1" applyFill="1" applyAlignment="1">
      <alignment vertical="center" wrapText="1"/>
    </xf>
    <xf numFmtId="0" fontId="19" fillId="2" borderId="0" xfId="19" applyFont="1" applyFill="1" applyAlignment="1">
      <alignment vertical="center"/>
    </xf>
    <xf numFmtId="0" fontId="19" fillId="2" borderId="0" xfId="19" applyFont="1" applyFill="1" applyAlignment="1">
      <alignment horizontal="left"/>
    </xf>
    <xf numFmtId="0" fontId="18" fillId="2" borderId="0" xfId="0" applyFont="1" applyFill="1" applyBorder="1"/>
    <xf numFmtId="170" fontId="19" fillId="2" borderId="0" xfId="1" applyNumberFormat="1" applyFont="1" applyFill="1" applyBorder="1" applyProtection="1">
      <protection locked="0"/>
    </xf>
    <xf numFmtId="170" fontId="18" fillId="2" borderId="0" xfId="1" applyNumberFormat="1" applyFont="1" applyFill="1" applyBorder="1" applyProtection="1">
      <protection locked="0"/>
    </xf>
    <xf numFmtId="0" fontId="19" fillId="2" borderId="2" xfId="0" applyFont="1" applyFill="1" applyBorder="1"/>
    <xf numFmtId="170" fontId="19" fillId="2" borderId="2" xfId="1" applyNumberFormat="1" applyFont="1" applyFill="1" applyBorder="1" applyProtection="1">
      <protection locked="0"/>
    </xf>
    <xf numFmtId="0" fontId="28" fillId="2" borderId="0" xfId="30" applyFont="1" applyFill="1" applyAlignment="1">
      <alignment horizontal="center"/>
    </xf>
    <xf numFmtId="0" fontId="28" fillId="2" borderId="0" xfId="30" applyFont="1" applyFill="1"/>
    <xf numFmtId="0" fontId="18" fillId="2" borderId="0" xfId="19" applyFont="1" applyFill="1" applyAlignment="1">
      <alignment vertical="center" wrapText="1"/>
    </xf>
    <xf numFmtId="170" fontId="19" fillId="2" borderId="0" xfId="19" applyNumberFormat="1" applyFont="1" applyFill="1"/>
    <xf numFmtId="0" fontId="19" fillId="2" borderId="0" xfId="30" applyFont="1" applyFill="1"/>
    <xf numFmtId="0" fontId="18" fillId="2" borderId="0" xfId="0" applyFont="1" applyFill="1"/>
    <xf numFmtId="170" fontId="19" fillId="2" borderId="0" xfId="1" applyNumberFormat="1" applyFont="1" applyFill="1" applyProtection="1">
      <protection locked="0"/>
    </xf>
    <xf numFmtId="0" fontId="17" fillId="2" borderId="0" xfId="0" applyFont="1" applyFill="1"/>
    <xf numFmtId="170" fontId="17" fillId="2" borderId="0" xfId="1" applyNumberFormat="1" applyFont="1" applyFill="1" applyProtection="1">
      <protection locked="0"/>
    </xf>
    <xf numFmtId="0" fontId="18" fillId="2" borderId="1" xfId="19" applyNumberFormat="1" applyFont="1" applyFill="1" applyBorder="1" applyAlignment="1" applyProtection="1">
      <alignment horizontal="center" vertical="center" wrapText="1"/>
    </xf>
    <xf numFmtId="0" fontId="18" fillId="2" borderId="3" xfId="19" applyNumberFormat="1" applyFont="1" applyFill="1" applyBorder="1" applyAlignment="1" applyProtection="1">
      <alignment horizontal="center" vertical="center" wrapText="1"/>
    </xf>
    <xf numFmtId="0" fontId="18" fillId="2" borderId="6" xfId="19" applyNumberFormat="1" applyFont="1" applyFill="1" applyBorder="1" applyAlignment="1" applyProtection="1">
      <alignment horizontal="center" vertical="center" wrapText="1"/>
    </xf>
    <xf numFmtId="0" fontId="18" fillId="2" borderId="6" xfId="19" applyNumberFormat="1" applyFont="1" applyFill="1" applyBorder="1" applyAlignment="1" applyProtection="1">
      <alignment horizontal="left" vertical="center" wrapText="1"/>
    </xf>
    <xf numFmtId="0" fontId="18" fillId="2" borderId="32" xfId="19" applyNumberFormat="1" applyFont="1" applyFill="1" applyBorder="1" applyAlignment="1" applyProtection="1">
      <alignment horizontal="center" vertical="center" wrapText="1"/>
    </xf>
    <xf numFmtId="170" fontId="63" fillId="2" borderId="0" xfId="6" applyNumberFormat="1" applyFont="1" applyFill="1" applyAlignment="1" applyProtection="1">
      <alignment horizontal="center" vertical="center"/>
      <protection locked="0"/>
    </xf>
    <xf numFmtId="0" fontId="19" fillId="2" borderId="0" xfId="43" applyNumberFormat="1" applyFont="1" applyFill="1" applyAlignment="1">
      <alignment vertical="center"/>
    </xf>
    <xf numFmtId="0" fontId="17" fillId="2" borderId="0" xfId="43" applyNumberFormat="1" applyFont="1" applyFill="1" applyAlignment="1">
      <alignment vertical="center"/>
    </xf>
    <xf numFmtId="0" fontId="18" fillId="2" borderId="8" xfId="43" applyNumberFormat="1" applyFont="1" applyFill="1" applyBorder="1" applyAlignment="1">
      <alignment vertical="center"/>
    </xf>
    <xf numFmtId="0" fontId="18" fillId="2" borderId="8" xfId="43" applyNumberFormat="1" applyFont="1" applyFill="1" applyBorder="1" applyAlignment="1">
      <alignment horizontal="right" vertical="center"/>
    </xf>
    <xf numFmtId="0" fontId="18" fillId="2" borderId="0" xfId="43" applyNumberFormat="1" applyFont="1" applyFill="1" applyBorder="1" applyAlignment="1">
      <alignment horizontal="right" vertical="center"/>
    </xf>
    <xf numFmtId="170" fontId="18" fillId="2" borderId="0" xfId="237" applyNumberFormat="1" applyFont="1" applyFill="1" applyBorder="1" applyAlignment="1">
      <alignment horizontal="right" vertical="center"/>
    </xf>
    <xf numFmtId="0" fontId="18" fillId="2" borderId="0" xfId="43" applyNumberFormat="1" applyFont="1" applyFill="1" applyBorder="1" applyAlignment="1">
      <alignment vertical="center"/>
    </xf>
    <xf numFmtId="0" fontId="18" fillId="2" borderId="0" xfId="422" applyFont="1" applyFill="1" applyBorder="1" applyAlignment="1">
      <alignment horizontal="right" vertical="center"/>
    </xf>
    <xf numFmtId="0" fontId="18" fillId="2" borderId="0" xfId="422" applyFont="1" applyFill="1" applyAlignment="1">
      <alignment horizontal="right" vertical="center"/>
    </xf>
    <xf numFmtId="170" fontId="18" fillId="2" borderId="0" xfId="237" applyNumberFormat="1" applyFont="1" applyFill="1" applyAlignment="1">
      <alignment horizontal="right" vertical="center"/>
    </xf>
    <xf numFmtId="0" fontId="19" fillId="2" borderId="0" xfId="422" applyFont="1" applyFill="1" applyAlignment="1">
      <alignment horizontal="right" vertical="center"/>
    </xf>
    <xf numFmtId="0" fontId="19" fillId="2" borderId="0" xfId="422" applyFont="1" applyFill="1" applyAlignment="1">
      <alignment vertical="center"/>
    </xf>
    <xf numFmtId="170" fontId="18" fillId="2" borderId="0" xfId="237" applyNumberFormat="1" applyFont="1" applyFill="1" applyAlignment="1">
      <alignment horizontal="center" wrapText="1"/>
    </xf>
    <xf numFmtId="0" fontId="18" fillId="2" borderId="0" xfId="48" applyFont="1" applyFill="1" applyAlignment="1">
      <alignment horizontal="center" wrapText="1"/>
    </xf>
    <xf numFmtId="0" fontId="19" fillId="2" borderId="0" xfId="48" applyFont="1" applyFill="1"/>
    <xf numFmtId="170" fontId="19" fillId="2" borderId="0" xfId="237" applyNumberFormat="1" applyFont="1" applyFill="1" applyAlignment="1">
      <alignment horizontal="center" wrapText="1"/>
    </xf>
    <xf numFmtId="0" fontId="19" fillId="2" borderId="0" xfId="48" applyFont="1" applyFill="1" applyAlignment="1">
      <alignment horizontal="center" wrapText="1"/>
    </xf>
    <xf numFmtId="170" fontId="18" fillId="2" borderId="0" xfId="237" applyNumberFormat="1" applyFont="1" applyFill="1" applyAlignment="1">
      <alignment horizontal="center" vertical="center" wrapText="1"/>
    </xf>
    <xf numFmtId="0" fontId="18" fillId="2" borderId="0" xfId="48" applyFont="1" applyFill="1" applyAlignment="1">
      <alignment horizontal="center" vertical="center" wrapText="1"/>
    </xf>
    <xf numFmtId="170" fontId="17" fillId="2" borderId="0" xfId="237" applyNumberFormat="1" applyFont="1" applyFill="1" applyAlignment="1">
      <alignment horizontal="center" vertical="center"/>
    </xf>
    <xf numFmtId="0" fontId="17" fillId="2" borderId="0" xfId="48" applyFont="1" applyFill="1" applyAlignment="1">
      <alignment horizontal="right" vertical="center"/>
    </xf>
    <xf numFmtId="170" fontId="18" fillId="2" borderId="0" xfId="237" applyNumberFormat="1" applyFont="1" applyFill="1" applyAlignment="1">
      <alignment horizontal="left" vertical="center" wrapText="1"/>
    </xf>
    <xf numFmtId="3" fontId="18" fillId="2" borderId="0" xfId="496" applyNumberFormat="1" applyFont="1" applyFill="1" applyAlignment="1">
      <alignment horizontal="left" vertical="center" wrapText="1"/>
    </xf>
    <xf numFmtId="170" fontId="19" fillId="2" borderId="0" xfId="237" applyNumberFormat="1" applyFont="1" applyFill="1" applyAlignment="1">
      <alignment horizontal="left" vertical="center" wrapText="1"/>
    </xf>
    <xf numFmtId="3" fontId="19" fillId="2" borderId="0" xfId="496" applyNumberFormat="1" applyFont="1" applyFill="1" applyAlignment="1">
      <alignment horizontal="left" vertical="center" wrapText="1"/>
    </xf>
    <xf numFmtId="170" fontId="19" fillId="2" borderId="0" xfId="237" applyNumberFormat="1" applyFont="1" applyFill="1" applyAlignment="1">
      <alignment horizontal="left" wrapText="1"/>
    </xf>
    <xf numFmtId="0" fontId="19" fillId="2" borderId="0" xfId="48" applyFont="1" applyFill="1" applyAlignment="1"/>
    <xf numFmtId="0" fontId="19" fillId="2" borderId="0" xfId="48" applyFont="1" applyFill="1" applyAlignment="1">
      <alignment horizontal="right" vertical="center"/>
    </xf>
    <xf numFmtId="170" fontId="19" fillId="2" borderId="0" xfId="237" applyNumberFormat="1" applyFont="1" applyFill="1" applyAlignment="1">
      <alignment horizontal="right"/>
    </xf>
    <xf numFmtId="0" fontId="19" fillId="2" borderId="0" xfId="48" applyFont="1" applyFill="1" applyAlignment="1">
      <alignment horizontal="right"/>
    </xf>
    <xf numFmtId="0" fontId="18" fillId="2" borderId="0" xfId="48" applyFont="1" applyFill="1" applyBorder="1" applyAlignment="1">
      <alignment vertical="center"/>
    </xf>
    <xf numFmtId="0" fontId="17" fillId="2" borderId="0" xfId="48" applyFont="1" applyFill="1" applyBorder="1" applyAlignment="1">
      <alignment horizontal="right" vertical="center"/>
    </xf>
    <xf numFmtId="170" fontId="18" fillId="2" borderId="0" xfId="237" applyNumberFormat="1" applyFont="1" applyFill="1" applyBorder="1" applyAlignment="1">
      <alignment horizontal="left" vertical="center"/>
    </xf>
    <xf numFmtId="0" fontId="18" fillId="2" borderId="0" xfId="48" applyFont="1" applyFill="1" applyBorder="1" applyAlignment="1">
      <alignment horizontal="left" vertical="center"/>
    </xf>
    <xf numFmtId="170" fontId="18" fillId="2" borderId="0" xfId="237" applyNumberFormat="1" applyFont="1" applyFill="1" applyBorder="1" applyAlignment="1" applyProtection="1">
      <alignment horizontal="center" vertical="center" wrapText="1"/>
    </xf>
    <xf numFmtId="0" fontId="18" fillId="2" borderId="0" xfId="19" applyNumberFormat="1" applyFont="1" applyFill="1" applyBorder="1" applyAlignment="1" applyProtection="1">
      <alignment horizontal="center" vertical="center" wrapText="1"/>
    </xf>
    <xf numFmtId="0" fontId="18" fillId="2" borderId="1" xfId="48" applyNumberFormat="1" applyFont="1" applyFill="1" applyBorder="1" applyAlignment="1" applyProtection="1">
      <alignment horizontal="center" vertical="center" wrapText="1"/>
    </xf>
    <xf numFmtId="0" fontId="18" fillId="2" borderId="1" xfId="48" applyNumberFormat="1" applyFont="1" applyFill="1" applyBorder="1" applyAlignment="1" applyProtection="1">
      <alignment horizontal="left" vertical="center" wrapText="1"/>
    </xf>
    <xf numFmtId="3" fontId="18" fillId="2" borderId="1" xfId="48" applyNumberFormat="1" applyFont="1" applyFill="1" applyBorder="1" applyAlignment="1" applyProtection="1">
      <alignment horizontal="right" vertical="center" wrapText="1"/>
    </xf>
    <xf numFmtId="0" fontId="18" fillId="2" borderId="3" xfId="48" applyNumberFormat="1" applyFont="1" applyFill="1" applyBorder="1" applyAlignment="1" applyProtection="1">
      <alignment horizontal="left" vertical="center" wrapText="1"/>
    </xf>
    <xf numFmtId="3" fontId="18" fillId="2" borderId="3" xfId="48" applyNumberFormat="1" applyFont="1" applyFill="1" applyBorder="1" applyAlignment="1" applyProtection="1">
      <alignment horizontal="center" vertical="center" wrapText="1"/>
    </xf>
    <xf numFmtId="10" fontId="18" fillId="2" borderId="3" xfId="48" applyNumberFormat="1" applyFont="1" applyFill="1" applyBorder="1" applyAlignment="1" applyProtection="1">
      <alignment horizontal="right" vertical="center" wrapText="1"/>
    </xf>
    <xf numFmtId="0" fontId="18" fillId="2" borderId="0" xfId="48" applyNumberFormat="1" applyFont="1" applyFill="1" applyBorder="1" applyAlignment="1" applyProtection="1">
      <alignment horizontal="left" vertical="center" wrapText="1"/>
    </xf>
    <xf numFmtId="0" fontId="19" fillId="2" borderId="0" xfId="48" applyFont="1" applyFill="1" applyBorder="1"/>
    <xf numFmtId="0" fontId="19" fillId="2" borderId="1" xfId="48" applyNumberFormat="1" applyFont="1" applyFill="1" applyBorder="1" applyAlignment="1" applyProtection="1">
      <alignment horizontal="left" vertical="center" wrapText="1"/>
    </xf>
    <xf numFmtId="0" fontId="18" fillId="2" borderId="1" xfId="48" applyNumberFormat="1" applyFont="1" applyFill="1" applyBorder="1" applyAlignment="1" applyProtection="1">
      <alignment horizontal="right" vertical="center" wrapText="1"/>
    </xf>
    <xf numFmtId="0" fontId="18" fillId="2" borderId="3" xfId="48" applyNumberFormat="1" applyFont="1" applyFill="1" applyBorder="1" applyAlignment="1" applyProtection="1">
      <alignment horizontal="right" vertical="center" wrapText="1"/>
    </xf>
    <xf numFmtId="170" fontId="18" fillId="2" borderId="3" xfId="48" applyNumberFormat="1" applyFont="1" applyFill="1" applyBorder="1" applyAlignment="1" applyProtection="1">
      <alignment horizontal="right" vertical="center" wrapText="1"/>
    </xf>
    <xf numFmtId="0" fontId="28" fillId="2" borderId="0" xfId="48" applyFont="1" applyFill="1"/>
    <xf numFmtId="3" fontId="18" fillId="2" borderId="3" xfId="48" applyNumberFormat="1" applyFont="1" applyFill="1" applyBorder="1" applyAlignment="1" applyProtection="1">
      <alignment horizontal="right" vertical="center" wrapText="1"/>
    </xf>
    <xf numFmtId="10" fontId="18" fillId="2" borderId="3" xfId="237" applyNumberFormat="1" applyFont="1" applyFill="1" applyBorder="1" applyAlignment="1" applyProtection="1">
      <alignment horizontal="right" vertical="center" wrapText="1"/>
      <protection locked="0"/>
    </xf>
    <xf numFmtId="0" fontId="28" fillId="2" borderId="0" xfId="48" applyFont="1" applyFill="1" applyAlignment="1">
      <alignment horizontal="right"/>
    </xf>
    <xf numFmtId="170" fontId="18" fillId="2" borderId="1" xfId="237" applyNumberFormat="1" applyFont="1" applyFill="1" applyBorder="1" applyAlignment="1" applyProtection="1">
      <alignment horizontal="right" vertical="center" wrapText="1"/>
    </xf>
    <xf numFmtId="170" fontId="18" fillId="2" borderId="3" xfId="237" applyNumberFormat="1" applyFont="1" applyFill="1" applyBorder="1" applyAlignment="1" applyProtection="1">
      <alignment horizontal="right" vertical="center" wrapText="1"/>
    </xf>
    <xf numFmtId="170" fontId="19" fillId="2" borderId="1" xfId="237" applyNumberFormat="1" applyFont="1" applyFill="1" applyBorder="1" applyAlignment="1" applyProtection="1">
      <alignment horizontal="right" vertical="center" wrapText="1"/>
      <protection locked="0"/>
    </xf>
    <xf numFmtId="170" fontId="19" fillId="2" borderId="3" xfId="237" applyNumberFormat="1" applyFont="1" applyFill="1" applyBorder="1" applyAlignment="1" applyProtection="1">
      <alignment horizontal="right" vertical="center" wrapText="1"/>
      <protection locked="0"/>
    </xf>
    <xf numFmtId="170" fontId="19" fillId="2" borderId="3" xfId="48" applyNumberFormat="1" applyFont="1" applyFill="1" applyBorder="1" applyAlignment="1" applyProtection="1">
      <alignment horizontal="right" vertical="center" wrapText="1"/>
    </xf>
    <xf numFmtId="10" fontId="19" fillId="2" borderId="3" xfId="237" applyNumberFormat="1" applyFont="1" applyFill="1" applyBorder="1" applyAlignment="1" applyProtection="1">
      <alignment horizontal="right" vertical="center" wrapText="1"/>
      <protection locked="0"/>
    </xf>
    <xf numFmtId="170" fontId="18" fillId="2" borderId="1" xfId="48" applyNumberFormat="1" applyFont="1" applyFill="1" applyBorder="1" applyAlignment="1" applyProtection="1">
      <alignment horizontal="right" vertical="center" wrapText="1"/>
    </xf>
    <xf numFmtId="10" fontId="18" fillId="2" borderId="3" xfId="709" applyNumberFormat="1" applyFont="1" applyFill="1" applyBorder="1" applyAlignment="1" applyProtection="1">
      <alignment horizontal="right" vertical="center" wrapText="1"/>
      <protection locked="0"/>
    </xf>
    <xf numFmtId="0" fontId="29" fillId="2" borderId="0" xfId="48" applyFont="1" applyFill="1"/>
    <xf numFmtId="0" fontId="19" fillId="2" borderId="1" xfId="48" applyNumberFormat="1" applyFont="1" applyFill="1" applyBorder="1" applyAlignment="1" applyProtection="1">
      <alignment horizontal="right" vertical="center" wrapText="1"/>
    </xf>
    <xf numFmtId="0" fontId="19" fillId="2" borderId="3" xfId="48" applyNumberFormat="1" applyFont="1" applyFill="1" applyBorder="1" applyAlignment="1" applyProtection="1">
      <alignment horizontal="right" vertical="center" wrapText="1"/>
    </xf>
    <xf numFmtId="170" fontId="19" fillId="2" borderId="3" xfId="237" applyNumberFormat="1" applyFont="1" applyFill="1" applyBorder="1" applyAlignment="1" applyProtection="1">
      <alignment horizontal="right" vertical="center" wrapText="1"/>
    </xf>
    <xf numFmtId="10" fontId="19" fillId="2" borderId="3" xfId="709" applyNumberFormat="1" applyFont="1" applyFill="1" applyBorder="1" applyAlignment="1" applyProtection="1">
      <alignment horizontal="right" vertical="center" wrapText="1"/>
      <protection locked="0"/>
    </xf>
    <xf numFmtId="170" fontId="28" fillId="2" borderId="0" xfId="48" applyNumberFormat="1" applyFont="1" applyFill="1"/>
    <xf numFmtId="0" fontId="18" fillId="2" borderId="1" xfId="19" applyNumberFormat="1" applyFont="1" applyFill="1" applyBorder="1" applyAlignment="1" applyProtection="1">
      <alignment horizontal="left" vertical="center" wrapText="1"/>
    </xf>
    <xf numFmtId="3" fontId="18" fillId="2" borderId="1" xfId="19" applyNumberFormat="1" applyFont="1" applyFill="1" applyBorder="1" applyAlignment="1" applyProtection="1">
      <alignment horizontal="right" vertical="center" wrapText="1"/>
    </xf>
    <xf numFmtId="0" fontId="18" fillId="2" borderId="1" xfId="19" applyNumberFormat="1" applyFont="1" applyFill="1" applyBorder="1" applyAlignment="1" applyProtection="1">
      <alignment horizontal="right" vertical="center" wrapText="1"/>
    </xf>
    <xf numFmtId="0" fontId="18" fillId="2" borderId="3" xfId="19" applyNumberFormat="1" applyFont="1" applyFill="1" applyBorder="1" applyAlignment="1" applyProtection="1">
      <alignment horizontal="right" vertical="center" wrapText="1"/>
    </xf>
    <xf numFmtId="3" fontId="18" fillId="2" borderId="3" xfId="19" applyNumberFormat="1" applyFont="1" applyFill="1" applyBorder="1" applyAlignment="1" applyProtection="1">
      <alignment horizontal="right" vertical="center" wrapText="1"/>
    </xf>
    <xf numFmtId="10" fontId="18" fillId="2" borderId="3" xfId="19" applyNumberFormat="1" applyFont="1" applyFill="1" applyBorder="1" applyAlignment="1" applyProtection="1">
      <alignment horizontal="right" vertical="center" wrapText="1"/>
    </xf>
    <xf numFmtId="170" fontId="18" fillId="2" borderId="0" xfId="237" applyNumberFormat="1" applyFont="1" applyFill="1" applyBorder="1" applyAlignment="1" applyProtection="1">
      <alignment horizontal="left" vertical="center" wrapText="1"/>
    </xf>
    <xf numFmtId="0" fontId="18" fillId="2" borderId="0" xfId="19" applyNumberFormat="1" applyFont="1" applyFill="1" applyBorder="1" applyAlignment="1" applyProtection="1">
      <alignment horizontal="left" vertical="center" wrapText="1"/>
    </xf>
    <xf numFmtId="170" fontId="19" fillId="2" borderId="0" xfId="237" applyNumberFormat="1" applyFont="1" applyFill="1"/>
    <xf numFmtId="0" fontId="18" fillId="2" borderId="0" xfId="417" applyFont="1" applyFill="1" applyAlignment="1">
      <alignment vertical="center"/>
    </xf>
    <xf numFmtId="0" fontId="18" fillId="2" borderId="0" xfId="48" applyFont="1" applyFill="1" applyAlignment="1">
      <alignment horizontal="left"/>
    </xf>
    <xf numFmtId="0" fontId="18" fillId="2" borderId="0" xfId="48" applyFont="1" applyFill="1" applyAlignment="1">
      <alignment horizontal="right"/>
    </xf>
    <xf numFmtId="0" fontId="18" fillId="2" borderId="0" xfId="48" applyFont="1" applyFill="1" applyBorder="1" applyAlignment="1">
      <alignment horizontal="left"/>
    </xf>
    <xf numFmtId="0" fontId="19" fillId="2" borderId="0" xfId="48" applyFont="1" applyFill="1" applyBorder="1" applyAlignment="1"/>
    <xf numFmtId="0" fontId="19" fillId="2" borderId="0" xfId="48" applyFont="1" applyFill="1" applyBorder="1" applyAlignment="1">
      <alignment horizontal="right" vertical="center"/>
    </xf>
    <xf numFmtId="0" fontId="19" fillId="2" borderId="8" xfId="48" applyFont="1" applyFill="1" applyBorder="1" applyAlignment="1"/>
    <xf numFmtId="170" fontId="18" fillId="2" borderId="8" xfId="1" applyNumberFormat="1" applyFont="1" applyFill="1" applyBorder="1" applyAlignment="1" applyProtection="1">
      <alignment horizontal="left"/>
      <protection locked="0"/>
    </xf>
    <xf numFmtId="170" fontId="19" fillId="2" borderId="8" xfId="1" applyNumberFormat="1" applyFont="1" applyFill="1" applyBorder="1" applyAlignment="1" applyProtection="1">
      <alignment horizontal="left"/>
      <protection locked="0"/>
    </xf>
    <xf numFmtId="170" fontId="18" fillId="2" borderId="0" xfId="1" applyNumberFormat="1" applyFont="1" applyFill="1" applyBorder="1" applyAlignment="1" applyProtection="1">
      <alignment horizontal="left"/>
      <protection locked="0"/>
    </xf>
    <xf numFmtId="170" fontId="19" fillId="2" borderId="0" xfId="1" applyNumberFormat="1" applyFont="1" applyFill="1" applyBorder="1" applyAlignment="1" applyProtection="1">
      <alignment horizontal="left"/>
      <protection locked="0"/>
    </xf>
    <xf numFmtId="3" fontId="19" fillId="2" borderId="0" xfId="496" applyNumberFormat="1" applyFont="1" applyFill="1" applyAlignment="1">
      <alignment vertical="center" wrapText="1"/>
    </xf>
    <xf numFmtId="3" fontId="30" fillId="2" borderId="0" xfId="496" applyNumberFormat="1" applyFont="1" applyFill="1" applyAlignment="1">
      <alignment horizontal="left" vertical="center" wrapText="1"/>
    </xf>
    <xf numFmtId="0" fontId="19" fillId="2" borderId="0" xfId="48" applyFont="1" applyFill="1" applyAlignment="1">
      <alignment vertical="center"/>
    </xf>
    <xf numFmtId="0" fontId="17" fillId="2" borderId="0" xfId="48" applyFont="1" applyFill="1" applyAlignment="1"/>
    <xf numFmtId="0" fontId="18" fillId="2" borderId="0" xfId="48" applyFont="1" applyFill="1" applyAlignment="1">
      <alignment vertical="center"/>
    </xf>
    <xf numFmtId="170" fontId="18" fillId="2" borderId="1" xfId="237" applyNumberFormat="1" applyFont="1" applyFill="1" applyBorder="1" applyAlignment="1" applyProtection="1">
      <alignment horizontal="center" vertical="center" wrapText="1"/>
    </xf>
    <xf numFmtId="0" fontId="18" fillId="2" borderId="1" xfId="48" applyFont="1" applyFill="1" applyBorder="1" applyAlignment="1">
      <alignment horizontal="center" vertical="center"/>
    </xf>
    <xf numFmtId="170" fontId="18" fillId="2" borderId="1" xfId="237" applyNumberFormat="1" applyFont="1" applyFill="1" applyBorder="1" applyAlignment="1" applyProtection="1">
      <alignment horizontal="left" vertical="center" wrapText="1"/>
    </xf>
    <xf numFmtId="0" fontId="27" fillId="2" borderId="0" xfId="48" applyFont="1" applyFill="1"/>
    <xf numFmtId="0" fontId="19" fillId="2" borderId="1" xfId="48" applyFont="1" applyFill="1" applyBorder="1" applyAlignment="1">
      <alignment horizontal="center" vertical="center"/>
    </xf>
    <xf numFmtId="170" fontId="19" fillId="2" borderId="1" xfId="237" applyNumberFormat="1" applyFont="1" applyFill="1" applyBorder="1" applyAlignment="1" applyProtection="1">
      <alignment horizontal="left" vertical="center" wrapText="1"/>
    </xf>
    <xf numFmtId="0" fontId="18" fillId="2" borderId="0" xfId="417" applyFont="1" applyFill="1" applyAlignment="1">
      <alignment vertical="top"/>
    </xf>
    <xf numFmtId="170" fontId="18" fillId="2" borderId="0" xfId="237" applyNumberFormat="1" applyFont="1" applyFill="1" applyAlignment="1">
      <alignment horizontal="left"/>
    </xf>
    <xf numFmtId="170" fontId="18" fillId="2" borderId="0" xfId="237" applyNumberFormat="1" applyFont="1" applyFill="1" applyAlignment="1"/>
    <xf numFmtId="170" fontId="19" fillId="2" borderId="0" xfId="237" applyNumberFormat="1" applyFont="1" applyFill="1" applyAlignment="1"/>
    <xf numFmtId="170" fontId="18" fillId="2" borderId="0" xfId="237" applyNumberFormat="1" applyFont="1" applyFill="1" applyBorder="1" applyAlignment="1">
      <alignment horizontal="left"/>
    </xf>
    <xf numFmtId="0" fontId="18" fillId="2" borderId="0" xfId="48" applyFont="1" applyFill="1" applyBorder="1" applyAlignment="1">
      <alignment horizontal="right"/>
    </xf>
    <xf numFmtId="0" fontId="18" fillId="2" borderId="8" xfId="43" applyFont="1" applyFill="1" applyBorder="1" applyAlignment="1">
      <alignment vertical="center"/>
    </xf>
    <xf numFmtId="0" fontId="18" fillId="2" borderId="0" xfId="422" applyFont="1" applyFill="1" applyBorder="1" applyAlignment="1">
      <alignment vertical="center"/>
    </xf>
    <xf numFmtId="170" fontId="18" fillId="2" borderId="8" xfId="1" applyNumberFormat="1" applyFont="1" applyFill="1" applyBorder="1" applyAlignment="1" applyProtection="1">
      <protection locked="0"/>
    </xf>
    <xf numFmtId="169" fontId="19" fillId="2" borderId="0" xfId="237" applyFont="1" applyFill="1"/>
    <xf numFmtId="169" fontId="19" fillId="2" borderId="0" xfId="237" applyFont="1" applyFill="1" applyAlignment="1">
      <alignment vertical="center"/>
    </xf>
    <xf numFmtId="3" fontId="30" fillId="2" borderId="0" xfId="496" applyNumberFormat="1" applyFont="1" applyFill="1" applyAlignment="1">
      <alignment vertical="center" wrapText="1"/>
    </xf>
    <xf numFmtId="0" fontId="19" fillId="2" borderId="0" xfId="48" applyFont="1" applyFill="1" applyBorder="1" applyAlignment="1">
      <alignment vertical="center"/>
    </xf>
    <xf numFmtId="0" fontId="17" fillId="2" borderId="0" xfId="48" applyFont="1" applyFill="1" applyAlignment="1">
      <alignment horizontal="right"/>
    </xf>
    <xf numFmtId="170" fontId="19" fillId="2" borderId="0" xfId="48" applyNumberFormat="1" applyFont="1" applyFill="1"/>
    <xf numFmtId="170" fontId="19" fillId="2" borderId="1" xfId="237" applyNumberFormat="1" applyFont="1" applyFill="1" applyBorder="1" applyAlignment="1" applyProtection="1">
      <alignment horizontal="right" vertical="center" wrapText="1"/>
    </xf>
    <xf numFmtId="10" fontId="19" fillId="2" borderId="1" xfId="709" applyNumberFormat="1" applyFont="1" applyFill="1" applyBorder="1" applyAlignment="1" applyProtection="1">
      <alignment horizontal="right" vertical="center" wrapText="1"/>
    </xf>
    <xf numFmtId="169" fontId="28" fillId="2" borderId="0" xfId="237" applyFont="1" applyFill="1"/>
    <xf numFmtId="10" fontId="18" fillId="2" borderId="1" xfId="709" applyNumberFormat="1" applyFont="1" applyFill="1" applyBorder="1" applyAlignment="1" applyProtection="1">
      <alignment horizontal="right" vertical="center" wrapText="1"/>
    </xf>
    <xf numFmtId="0" fontId="18" fillId="2" borderId="0" xfId="48" applyFont="1" applyFill="1" applyBorder="1" applyAlignment="1">
      <alignment horizontal="center" vertical="center"/>
    </xf>
    <xf numFmtId="49" fontId="18" fillId="2" borderId="0" xfId="19" applyNumberFormat="1" applyFont="1" applyFill="1" applyBorder="1" applyAlignment="1" applyProtection="1">
      <alignment horizontal="left" vertical="center" wrapText="1"/>
    </xf>
    <xf numFmtId="170" fontId="18" fillId="2" borderId="0" xfId="237" applyNumberFormat="1" applyFont="1" applyFill="1" applyBorder="1" applyAlignment="1" applyProtection="1">
      <alignment horizontal="right" vertical="center" wrapText="1"/>
    </xf>
    <xf numFmtId="10" fontId="18" fillId="2" borderId="0" xfId="709" applyNumberFormat="1" applyFont="1" applyFill="1" applyBorder="1" applyAlignment="1" applyProtection="1">
      <alignment horizontal="right" vertical="center" wrapText="1"/>
    </xf>
    <xf numFmtId="0" fontId="19" fillId="2" borderId="0" xfId="48" applyFont="1" applyFill="1" applyAlignment="1">
      <alignment horizontal="center"/>
    </xf>
    <xf numFmtId="0" fontId="19" fillId="2" borderId="0" xfId="48" applyFont="1" applyFill="1" applyAlignment="1">
      <alignment wrapText="1"/>
    </xf>
    <xf numFmtId="169" fontId="19" fillId="2" borderId="8" xfId="237" applyFont="1" applyFill="1" applyBorder="1"/>
    <xf numFmtId="169" fontId="19" fillId="2" borderId="0" xfId="237" applyFont="1" applyFill="1" applyBorder="1"/>
    <xf numFmtId="0" fontId="19" fillId="2" borderId="0" xfId="43" applyNumberFormat="1" applyFont="1" applyFill="1" applyBorder="1" applyAlignment="1">
      <alignment vertical="center"/>
    </xf>
    <xf numFmtId="0" fontId="19" fillId="2" borderId="1" xfId="49" applyFont="1" applyFill="1" applyBorder="1"/>
    <xf numFmtId="0" fontId="19" fillId="2" borderId="1" xfId="49" applyFont="1" applyFill="1" applyBorder="1" applyAlignment="1">
      <alignment vertical="center" wrapText="1"/>
    </xf>
    <xf numFmtId="0" fontId="19" fillId="2" borderId="1" xfId="49" applyFont="1" applyFill="1" applyBorder="1" applyAlignment="1" applyProtection="1">
      <alignment horizontal="center" vertical="center" wrapText="1"/>
    </xf>
    <xf numFmtId="0" fontId="19" fillId="2" borderId="1" xfId="49" applyFont="1" applyFill="1" applyBorder="1" applyAlignment="1" applyProtection="1">
      <alignment horizontal="left" vertical="center" wrapText="1"/>
    </xf>
    <xf numFmtId="0" fontId="19" fillId="2" borderId="0" xfId="49" applyFont="1" applyFill="1" applyAlignment="1">
      <alignment horizontal="center"/>
    </xf>
    <xf numFmtId="0" fontId="19" fillId="2" borderId="0" xfId="49" applyFont="1" applyFill="1"/>
    <xf numFmtId="170" fontId="18" fillId="2" borderId="0" xfId="50" applyNumberFormat="1" applyFont="1" applyFill="1" applyAlignment="1" applyProtection="1">
      <alignment horizontal="right"/>
      <protection locked="0"/>
    </xf>
    <xf numFmtId="0" fontId="17" fillId="2" borderId="0" xfId="48" applyFont="1" applyFill="1"/>
    <xf numFmtId="170" fontId="17" fillId="2" borderId="0" xfId="50" applyNumberFormat="1" applyFont="1" applyFill="1" applyAlignment="1" applyProtection="1">
      <alignment horizontal="right"/>
      <protection locked="0"/>
    </xf>
    <xf numFmtId="0" fontId="28" fillId="2" borderId="0" xfId="49" applyFont="1" applyFill="1"/>
    <xf numFmtId="170" fontId="19" fillId="2" borderId="0" xfId="50" applyNumberFormat="1" applyFont="1" applyFill="1" applyAlignment="1" applyProtection="1">
      <alignment horizontal="right"/>
      <protection locked="0"/>
    </xf>
    <xf numFmtId="0" fontId="28" fillId="2" borderId="0" xfId="49" applyFont="1" applyFill="1" applyBorder="1"/>
    <xf numFmtId="170" fontId="19" fillId="2" borderId="0" xfId="50" applyNumberFormat="1" applyFont="1" applyFill="1" applyBorder="1" applyAlignment="1" applyProtection="1">
      <alignment horizontal="right"/>
      <protection locked="0"/>
    </xf>
    <xf numFmtId="0" fontId="18" fillId="2" borderId="8" xfId="48" applyFont="1" applyFill="1" applyBorder="1"/>
    <xf numFmtId="0" fontId="19" fillId="2" borderId="8" xfId="48" applyFont="1" applyFill="1" applyBorder="1"/>
    <xf numFmtId="0" fontId="18" fillId="2" borderId="1" xfId="49" applyFont="1" applyFill="1" applyBorder="1" applyAlignment="1">
      <alignment horizontal="center" vertical="center" wrapText="1"/>
    </xf>
    <xf numFmtId="0" fontId="28" fillId="2" borderId="0" xfId="49" applyFont="1" applyFill="1" applyAlignment="1">
      <alignment horizontal="center"/>
    </xf>
    <xf numFmtId="0" fontId="19" fillId="2" borderId="1" xfId="30" applyFont="1" applyFill="1" applyBorder="1"/>
    <xf numFmtId="0" fontId="19" fillId="2" borderId="1" xfId="30" applyFont="1" applyFill="1" applyBorder="1" applyAlignment="1">
      <alignment vertical="center" wrapText="1"/>
    </xf>
    <xf numFmtId="167" fontId="19" fillId="2" borderId="1" xfId="30" applyNumberFormat="1" applyFont="1" applyFill="1" applyBorder="1" applyAlignment="1">
      <alignment vertical="center" wrapText="1"/>
    </xf>
    <xf numFmtId="10" fontId="19" fillId="2" borderId="1" xfId="30" applyNumberFormat="1" applyFont="1" applyFill="1" applyBorder="1"/>
    <xf numFmtId="0" fontId="19" fillId="2" borderId="1" xfId="30" applyFont="1" applyFill="1" applyBorder="1" applyAlignment="1" applyProtection="1">
      <alignment horizontal="center" vertical="center" wrapText="1"/>
    </xf>
    <xf numFmtId="0" fontId="19" fillId="2" borderId="1" xfId="30" applyFont="1" applyFill="1" applyBorder="1" applyAlignment="1" applyProtection="1">
      <alignment horizontal="right" vertical="center" wrapText="1"/>
    </xf>
    <xf numFmtId="0" fontId="19" fillId="2" borderId="0" xfId="30" applyFont="1" applyFill="1" applyAlignment="1">
      <alignment horizontal="center"/>
    </xf>
    <xf numFmtId="0" fontId="28" fillId="2" borderId="2" xfId="30" applyFont="1" applyFill="1" applyBorder="1"/>
    <xf numFmtId="0" fontId="18" fillId="2" borderId="1" xfId="30" applyFont="1" applyFill="1" applyBorder="1" applyAlignment="1">
      <alignment horizontal="center" vertical="center" wrapText="1"/>
    </xf>
    <xf numFmtId="0" fontId="18" fillId="2" borderId="1" xfId="8" applyFont="1" applyFill="1" applyBorder="1" applyAlignment="1" applyProtection="1">
      <alignment horizontal="center" vertical="center" wrapText="1"/>
    </xf>
    <xf numFmtId="0" fontId="18" fillId="2" borderId="1" xfId="8" applyFont="1" applyFill="1" applyBorder="1" applyAlignment="1" applyProtection="1">
      <alignment wrapText="1"/>
    </xf>
    <xf numFmtId="0" fontId="17" fillId="2" borderId="0" xfId="19" applyFont="1" applyFill="1"/>
    <xf numFmtId="0" fontId="19" fillId="2" borderId="2" xfId="19" applyFont="1" applyFill="1" applyBorder="1"/>
    <xf numFmtId="0" fontId="18" fillId="2" borderId="0" xfId="19" applyFont="1" applyFill="1" applyBorder="1"/>
    <xf numFmtId="3" fontId="18" fillId="2" borderId="1" xfId="8" applyNumberFormat="1" applyFont="1" applyFill="1" applyBorder="1" applyAlignment="1" applyProtection="1">
      <alignment horizontal="left" wrapText="1"/>
    </xf>
    <xf numFmtId="0" fontId="18" fillId="2" borderId="0" xfId="0" applyFont="1" applyFill="1" applyAlignment="1">
      <alignment vertical="center" wrapText="1"/>
    </xf>
    <xf numFmtId="0" fontId="19" fillId="2" borderId="0" xfId="0" applyFont="1" applyFill="1" applyAlignment="1">
      <alignment vertical="center" wrapText="1"/>
    </xf>
    <xf numFmtId="49" fontId="18" fillId="2" borderId="1" xfId="0" applyNumberFormat="1" applyFont="1" applyFill="1" applyBorder="1" applyAlignment="1" applyProtection="1">
      <alignment horizontal="center" vertical="center" wrapText="1"/>
    </xf>
    <xf numFmtId="0" fontId="19" fillId="2" borderId="0" xfId="0" applyFont="1" applyFill="1" applyBorder="1"/>
    <xf numFmtId="170" fontId="19" fillId="2" borderId="0" xfId="0" applyNumberFormat="1" applyFont="1" applyFill="1"/>
    <xf numFmtId="0" fontId="17" fillId="2" borderId="0" xfId="0" applyFont="1" applyFill="1" applyBorder="1"/>
    <xf numFmtId="170" fontId="17" fillId="2" borderId="0" xfId="1" applyNumberFormat="1" applyFont="1" applyFill="1" applyBorder="1" applyProtection="1">
      <protection locked="0"/>
    </xf>
    <xf numFmtId="10" fontId="18" fillId="2" borderId="1" xfId="44" applyNumberFormat="1" applyFont="1" applyFill="1" applyBorder="1" applyAlignment="1" applyProtection="1">
      <alignment horizontal="center" vertical="center" wrapText="1"/>
    </xf>
    <xf numFmtId="170" fontId="19" fillId="2" borderId="0" xfId="1" applyNumberFormat="1" applyFont="1" applyFill="1">
      <protection locked="0"/>
    </xf>
    <xf numFmtId="0" fontId="19" fillId="2" borderId="0" xfId="0" applyFont="1" applyFill="1" applyBorder="1" applyAlignment="1">
      <alignment horizontal="left"/>
    </xf>
    <xf numFmtId="0" fontId="19" fillId="2" borderId="0" xfId="0" applyFont="1" applyFill="1" applyBorder="1" applyAlignment="1">
      <alignment horizontal="left" vertical="center" wrapText="1"/>
    </xf>
    <xf numFmtId="0" fontId="18" fillId="2" borderId="0" xfId="30" applyFont="1" applyFill="1" applyBorder="1" applyAlignment="1">
      <alignment horizontal="left" vertical="center"/>
    </xf>
    <xf numFmtId="10" fontId="18" fillId="2" borderId="0" xfId="44" applyNumberFormat="1" applyFont="1" applyFill="1" applyBorder="1" applyAlignment="1" applyProtection="1">
      <alignment horizontal="center" vertical="center" wrapText="1"/>
    </xf>
    <xf numFmtId="49" fontId="18" fillId="2" borderId="1" xfId="0" applyNumberFormat="1" applyFont="1" applyFill="1" applyBorder="1" applyAlignment="1" applyProtection="1">
      <alignment horizontal="left" vertical="center" wrapText="1"/>
    </xf>
    <xf numFmtId="0" fontId="18" fillId="2" borderId="1" xfId="0" applyNumberFormat="1" applyFont="1" applyFill="1" applyBorder="1" applyAlignment="1" applyProtection="1">
      <alignment horizontal="left" vertical="center" wrapText="1"/>
    </xf>
    <xf numFmtId="170" fontId="18" fillId="2" borderId="1" xfId="1" applyNumberFormat="1" applyFont="1" applyFill="1" applyBorder="1" applyAlignment="1" applyProtection="1">
      <alignment horizontal="right"/>
    </xf>
    <xf numFmtId="43" fontId="18" fillId="2" borderId="1" xfId="1" applyNumberFormat="1" applyFont="1" applyFill="1" applyBorder="1" applyAlignment="1" applyProtection="1">
      <alignment horizontal="right"/>
    </xf>
    <xf numFmtId="0" fontId="19" fillId="2" borderId="1" xfId="0" applyNumberFormat="1" applyFont="1" applyFill="1" applyBorder="1" applyAlignment="1" applyProtection="1">
      <alignment horizontal="left" vertical="center" wrapText="1"/>
    </xf>
    <xf numFmtId="170" fontId="19" fillId="2" borderId="1" xfId="1" applyNumberFormat="1" applyFont="1" applyFill="1" applyBorder="1" applyAlignment="1" applyProtection="1">
      <alignment horizontal="right"/>
    </xf>
    <xf numFmtId="10" fontId="19" fillId="2" borderId="1" xfId="1" applyNumberFormat="1" applyFont="1" applyFill="1" applyBorder="1" applyAlignment="1" applyProtection="1">
      <alignment horizontal="right"/>
    </xf>
    <xf numFmtId="10" fontId="18" fillId="2" borderId="1" xfId="1" applyNumberFormat="1" applyFont="1" applyFill="1" applyBorder="1" applyAlignment="1" applyProtection="1">
      <alignment horizontal="right"/>
    </xf>
    <xf numFmtId="0" fontId="18" fillId="2" borderId="0" xfId="0" applyNumberFormat="1" applyFont="1" applyFill="1" applyBorder="1" applyAlignment="1" applyProtection="1">
      <alignment horizontal="left" vertical="center" wrapText="1"/>
    </xf>
    <xf numFmtId="0" fontId="19" fillId="2" borderId="0" xfId="30" applyFont="1" applyFill="1" applyBorder="1"/>
    <xf numFmtId="0" fontId="19" fillId="2" borderId="0" xfId="30" applyFont="1" applyFill="1" applyBorder="1" applyAlignment="1">
      <alignment horizontal="center"/>
    </xf>
    <xf numFmtId="0" fontId="19" fillId="2" borderId="0" xfId="30" applyFont="1" applyFill="1" applyAlignment="1">
      <alignment vertical="center"/>
    </xf>
    <xf numFmtId="170" fontId="19" fillId="2" borderId="0" xfId="1" applyNumberFormat="1" applyFont="1" applyFill="1" applyAlignment="1">
      <alignment vertical="center"/>
      <protection locked="0"/>
    </xf>
    <xf numFmtId="170" fontId="17" fillId="2" borderId="0" xfId="1" applyNumberFormat="1" applyFont="1" applyFill="1" applyAlignment="1">
      <alignment horizontal="center" vertical="center"/>
      <protection locked="0"/>
    </xf>
    <xf numFmtId="170" fontId="18" fillId="2" borderId="0" xfId="1" applyNumberFormat="1" applyFont="1" applyFill="1" applyAlignment="1">
      <alignment horizontal="left" vertical="top" wrapText="1"/>
      <protection locked="0"/>
    </xf>
    <xf numFmtId="170" fontId="19" fillId="2" borderId="0" xfId="1" applyNumberFormat="1" applyFont="1" applyFill="1" applyAlignment="1">
      <alignment horizontal="left" vertical="top" wrapText="1"/>
      <protection locked="0"/>
    </xf>
    <xf numFmtId="170" fontId="18" fillId="2" borderId="0" xfId="1" applyNumberFormat="1" applyFont="1" applyFill="1" applyBorder="1" applyAlignment="1" applyProtection="1">
      <alignment horizontal="right"/>
    </xf>
    <xf numFmtId="170" fontId="18" fillId="2" borderId="0" xfId="1" applyNumberFormat="1" applyFont="1" applyFill="1" applyBorder="1" applyAlignment="1">
      <alignment horizontal="right"/>
      <protection locked="0"/>
    </xf>
    <xf numFmtId="10" fontId="18" fillId="2" borderId="0" xfId="1" applyNumberFormat="1" applyFont="1" applyFill="1" applyBorder="1" applyAlignment="1" applyProtection="1">
      <alignment horizontal="right"/>
    </xf>
    <xf numFmtId="0" fontId="19" fillId="2" borderId="1" xfId="0" applyNumberFormat="1" applyFont="1" applyFill="1" applyBorder="1" applyAlignment="1" applyProtection="1">
      <alignment horizontal="left" vertical="center" wrapText="1" indent="2"/>
    </xf>
    <xf numFmtId="170" fontId="19" fillId="2" borderId="1" xfId="2" applyNumberFormat="1" applyFont="1" applyFill="1" applyBorder="1" applyAlignment="1">
      <alignment horizontal="right" vertical="center"/>
    </xf>
    <xf numFmtId="169" fontId="19" fillId="2" borderId="1" xfId="1" applyFont="1" applyFill="1" applyBorder="1" applyAlignment="1">
      <alignment horizontal="right" vertical="center"/>
      <protection locked="0"/>
    </xf>
    <xf numFmtId="170" fontId="19" fillId="2" borderId="1" xfId="1" applyNumberFormat="1" applyFont="1" applyFill="1" applyBorder="1" applyAlignment="1">
      <alignment horizontal="right"/>
      <protection locked="0"/>
    </xf>
    <xf numFmtId="170" fontId="18" fillId="2" borderId="1" xfId="1" applyNumberFormat="1" applyFont="1" applyFill="1" applyBorder="1" applyAlignment="1">
      <alignment horizontal="right"/>
      <protection locked="0"/>
    </xf>
    <xf numFmtId="10" fontId="19" fillId="2" borderId="1" xfId="44" applyNumberFormat="1" applyFont="1" applyFill="1" applyBorder="1" applyAlignment="1">
      <alignment horizontal="right"/>
      <protection locked="0"/>
    </xf>
    <xf numFmtId="0" fontId="19" fillId="0" borderId="1" xfId="0" applyNumberFormat="1" applyFont="1" applyFill="1" applyBorder="1" applyAlignment="1" applyProtection="1">
      <alignment horizontal="left" vertical="center" wrapText="1"/>
    </xf>
    <xf numFmtId="0" fontId="18" fillId="0" borderId="1" xfId="0" applyNumberFormat="1" applyFont="1" applyFill="1" applyBorder="1" applyAlignment="1" applyProtection="1">
      <alignment horizontal="left" vertical="center" wrapText="1"/>
    </xf>
    <xf numFmtId="170" fontId="18" fillId="0" borderId="1" xfId="1" applyNumberFormat="1" applyFont="1" applyFill="1" applyBorder="1" applyAlignment="1" applyProtection="1">
      <alignment horizontal="right"/>
    </xf>
    <xf numFmtId="10" fontId="18" fillId="0" borderId="1" xfId="1" applyNumberFormat="1" applyFont="1" applyFill="1" applyBorder="1" applyAlignment="1" applyProtection="1">
      <alignment horizontal="right"/>
    </xf>
    <xf numFmtId="0" fontId="150" fillId="2" borderId="0" xfId="30" applyFont="1" applyFill="1" applyAlignment="1">
      <alignment horizontal="left"/>
    </xf>
    <xf numFmtId="0" fontId="19" fillId="2" borderId="0" xfId="30" applyFont="1" applyFill="1" applyAlignment="1">
      <alignment horizontal="left"/>
    </xf>
    <xf numFmtId="0" fontId="19" fillId="2" borderId="0" xfId="30" quotePrefix="1" applyFont="1" applyFill="1" applyAlignment="1">
      <alignment vertical="center"/>
    </xf>
    <xf numFmtId="0" fontId="19" fillId="2" borderId="0" xfId="0" applyFont="1" applyFill="1" applyAlignment="1">
      <alignment horizontal="left" vertical="center" wrapText="1"/>
    </xf>
    <xf numFmtId="0" fontId="17" fillId="2" borderId="0" xfId="0" applyFont="1" applyFill="1" applyAlignment="1">
      <alignment horizontal="center" vertical="center"/>
    </xf>
    <xf numFmtId="0" fontId="19" fillId="2" borderId="0" xfId="30" quotePrefix="1" applyFont="1" applyFill="1" applyAlignment="1">
      <alignment horizontal="left" vertical="center" wrapText="1"/>
    </xf>
    <xf numFmtId="0" fontId="17" fillId="2" borderId="0" xfId="19" applyFont="1" applyFill="1" applyAlignment="1">
      <alignment horizontal="center" vertical="center"/>
    </xf>
    <xf numFmtId="0" fontId="19" fillId="0" borderId="0" xfId="0" applyFont="1" applyFill="1"/>
    <xf numFmtId="170" fontId="19" fillId="0" borderId="0" xfId="0" applyNumberFormat="1" applyFont="1" applyFill="1"/>
    <xf numFmtId="0" fontId="18" fillId="2" borderId="0" xfId="0" applyFont="1" applyFill="1" applyAlignment="1">
      <alignment horizontal="right" vertical="center" wrapText="1"/>
    </xf>
    <xf numFmtId="0" fontId="17" fillId="2" borderId="0" xfId="0" applyFont="1" applyFill="1" applyAlignment="1">
      <alignment horizontal="right" vertical="center" wrapText="1"/>
    </xf>
    <xf numFmtId="0" fontId="18" fillId="2" borderId="0" xfId="0" applyFont="1" applyFill="1" applyAlignment="1">
      <alignment horizontal="center" vertical="center" wrapText="1"/>
    </xf>
    <xf numFmtId="0" fontId="19" fillId="2" borderId="0" xfId="30" applyFont="1" applyFill="1" applyBorder="1" applyAlignment="1">
      <alignment vertical="center"/>
    </xf>
    <xf numFmtId="0" fontId="18" fillId="0" borderId="0" xfId="0" applyFont="1" applyFill="1"/>
    <xf numFmtId="170" fontId="18" fillId="2" borderId="0" xfId="1" applyNumberFormat="1" applyFont="1" applyFill="1" applyAlignment="1">
      <alignment horizontal="center" vertical="center" wrapText="1"/>
      <protection locked="0"/>
    </xf>
    <xf numFmtId="0" fontId="17" fillId="0" borderId="0" xfId="0" applyFont="1" applyFill="1" applyAlignment="1">
      <alignment horizontal="center" vertical="center"/>
    </xf>
    <xf numFmtId="170" fontId="154" fillId="0" borderId="0" xfId="4" applyNumberFormat="1" applyFont="1" applyFill="1"/>
    <xf numFmtId="170" fontId="153" fillId="0" borderId="1" xfId="1" applyNumberFormat="1" applyFont="1" applyFill="1" applyBorder="1" applyAlignment="1" applyProtection="1">
      <alignment horizontal="center" vertical="center" wrapText="1"/>
    </xf>
    <xf numFmtId="170" fontId="19" fillId="0" borderId="0" xfId="1" applyNumberFormat="1" applyFont="1" applyFill="1" applyBorder="1" applyProtection="1">
      <protection locked="0"/>
    </xf>
    <xf numFmtId="170" fontId="19" fillId="0" borderId="0" xfId="1" applyNumberFormat="1" applyFont="1" applyFill="1" applyBorder="1" applyProtection="1"/>
    <xf numFmtId="170" fontId="19" fillId="0" borderId="0" xfId="4" applyNumberFormat="1" applyFont="1" applyFill="1" applyBorder="1"/>
    <xf numFmtId="170" fontId="18" fillId="0" borderId="0" xfId="1" applyNumberFormat="1" applyFont="1" applyFill="1" applyBorder="1" applyProtection="1">
      <protection locked="0"/>
    </xf>
    <xf numFmtId="170" fontId="17" fillId="0" borderId="0" xfId="1" applyNumberFormat="1" applyFont="1" applyFill="1" applyBorder="1" applyProtection="1">
      <protection locked="0"/>
    </xf>
    <xf numFmtId="170" fontId="19" fillId="0" borderId="2" xfId="1" applyNumberFormat="1" applyFont="1" applyFill="1" applyBorder="1" applyProtection="1">
      <protection locked="0"/>
    </xf>
    <xf numFmtId="170" fontId="19" fillId="0" borderId="0" xfId="4" applyNumberFormat="1" applyFont="1" applyFill="1"/>
    <xf numFmtId="0" fontId="19" fillId="0" borderId="0" xfId="0" applyFont="1" applyFill="1" applyAlignment="1">
      <alignment horizontal="center" vertical="center"/>
    </xf>
    <xf numFmtId="49" fontId="18" fillId="0" borderId="1" xfId="0" applyNumberFormat="1" applyFont="1" applyFill="1" applyBorder="1" applyAlignment="1" applyProtection="1">
      <alignment horizontal="center" vertical="center" wrapText="1"/>
    </xf>
    <xf numFmtId="170" fontId="19" fillId="0" borderId="0" xfId="2" applyNumberFormat="1" applyFont="1" applyFill="1" applyAlignment="1">
      <alignment vertical="center"/>
    </xf>
    <xf numFmtId="0" fontId="19" fillId="0" borderId="0" xfId="0" applyFont="1" applyFill="1" applyAlignment="1">
      <alignment vertical="center"/>
    </xf>
    <xf numFmtId="0" fontId="15" fillId="0" borderId="0" xfId="19" applyNumberFormat="1" applyFont="1" applyFill="1"/>
    <xf numFmtId="0" fontId="15" fillId="0" borderId="0" xfId="19" applyFont="1" applyFill="1"/>
    <xf numFmtId="0" fontId="19" fillId="0" borderId="0" xfId="19" applyNumberFormat="1" applyFont="1" applyFill="1"/>
    <xf numFmtId="0" fontId="19" fillId="0" borderId="0" xfId="19" applyFont="1" applyFill="1"/>
    <xf numFmtId="170" fontId="19" fillId="0" borderId="0" xfId="1" applyNumberFormat="1" applyFont="1" applyFill="1">
      <protection locked="0"/>
    </xf>
    <xf numFmtId="170" fontId="19" fillId="0" borderId="0" xfId="19" applyNumberFormat="1" applyFont="1" applyFill="1"/>
    <xf numFmtId="0" fontId="19" fillId="0" borderId="0" xfId="19" applyFont="1" applyFill="1" applyAlignment="1">
      <alignment horizontal="left"/>
    </xf>
    <xf numFmtId="0" fontId="19" fillId="0" borderId="0" xfId="19" applyFont="1" applyFill="1" applyAlignment="1">
      <alignment horizontal="center" vertical="center"/>
    </xf>
    <xf numFmtId="0" fontId="19" fillId="0" borderId="0" xfId="19" applyFont="1" applyFill="1" applyAlignment="1">
      <alignment horizontal="right"/>
    </xf>
    <xf numFmtId="0" fontId="18" fillId="0" borderId="0" xfId="19" applyFont="1" applyFill="1" applyBorder="1"/>
    <xf numFmtId="0" fontId="19" fillId="0" borderId="0" xfId="19" applyFont="1" applyFill="1" applyBorder="1" applyAlignment="1">
      <alignment horizontal="center"/>
    </xf>
    <xf numFmtId="0" fontId="17" fillId="0" borderId="0" xfId="19" applyFont="1" applyFill="1" applyBorder="1"/>
    <xf numFmtId="0" fontId="19" fillId="0" borderId="0" xfId="19" applyFont="1" applyFill="1" applyBorder="1"/>
    <xf numFmtId="0" fontId="19" fillId="0" borderId="2" xfId="19" applyFont="1" applyFill="1" applyBorder="1"/>
    <xf numFmtId="0" fontId="19" fillId="0" borderId="2" xfId="19" applyFont="1" applyFill="1" applyBorder="1" applyAlignment="1">
      <alignment horizontal="center"/>
    </xf>
    <xf numFmtId="170" fontId="18" fillId="0" borderId="0" xfId="1" applyNumberFormat="1" applyFont="1" applyFill="1" applyBorder="1" applyAlignment="1" applyProtection="1">
      <alignment horizontal="left"/>
      <protection locked="0"/>
    </xf>
    <xf numFmtId="0" fontId="19" fillId="0" borderId="0" xfId="19" applyFont="1" applyFill="1" applyAlignment="1">
      <alignment vertical="center"/>
    </xf>
    <xf numFmtId="170" fontId="19" fillId="0" borderId="0" xfId="1548" applyNumberFormat="1" applyFont="1" applyFill="1" applyAlignment="1">
      <alignment vertical="center"/>
    </xf>
    <xf numFmtId="0" fontId="19" fillId="0" borderId="0" xfId="19" applyFont="1" applyFill="1" applyBorder="1" applyAlignment="1">
      <alignment vertical="center"/>
    </xf>
    <xf numFmtId="0" fontId="18" fillId="0" borderId="0" xfId="19" applyFont="1" applyFill="1" applyAlignment="1"/>
    <xf numFmtId="0" fontId="19" fillId="0" borderId="0" xfId="19" applyFont="1" applyFill="1" applyAlignment="1">
      <alignment vertical="top"/>
    </xf>
    <xf numFmtId="0" fontId="19" fillId="0" borderId="0" xfId="19" applyFont="1" applyFill="1" applyAlignment="1">
      <alignment horizontal="center"/>
    </xf>
    <xf numFmtId="0" fontId="15" fillId="0" borderId="0" xfId="19" applyFont="1" applyFill="1" applyAlignment="1">
      <alignment horizontal="center"/>
    </xf>
    <xf numFmtId="0" fontId="19" fillId="0" borderId="0" xfId="0" applyFont="1" applyFill="1" applyAlignment="1">
      <alignment horizontal="left" vertical="center" wrapText="1"/>
    </xf>
    <xf numFmtId="0" fontId="18" fillId="0" borderId="0" xfId="0" applyFont="1" applyFill="1" applyAlignment="1">
      <alignment horizontal="left" vertical="center" wrapText="1"/>
    </xf>
    <xf numFmtId="0" fontId="19" fillId="0" borderId="0" xfId="0" applyFont="1" applyFill="1" applyAlignment="1">
      <alignment horizontal="left" vertical="center" wrapText="1"/>
    </xf>
    <xf numFmtId="0" fontId="18" fillId="0" borderId="0" xfId="0" applyFont="1" applyFill="1" applyAlignment="1">
      <alignment horizontal="left" vertical="center" wrapText="1"/>
    </xf>
    <xf numFmtId="0" fontId="18" fillId="0" borderId="0" xfId="19" applyFont="1" applyFill="1" applyAlignment="1">
      <alignment horizontal="left" vertical="center" wrapText="1"/>
    </xf>
    <xf numFmtId="0" fontId="19" fillId="0" borderId="0" xfId="19" applyFont="1" applyFill="1" applyAlignment="1">
      <alignment horizontal="left" vertical="center" wrapText="1"/>
    </xf>
    <xf numFmtId="0" fontId="17" fillId="0" borderId="0" xfId="19" applyFont="1" applyFill="1" applyAlignment="1">
      <alignment horizontal="center" vertical="center"/>
    </xf>
    <xf numFmtId="0" fontId="19" fillId="0" borderId="0" xfId="0" applyFont="1" applyFill="1" applyAlignment="1">
      <alignment horizontal="center" vertical="center"/>
    </xf>
    <xf numFmtId="0" fontId="18" fillId="0" borderId="0" xfId="0" applyFont="1" applyFill="1" applyAlignment="1">
      <alignment vertical="center" wrapText="1"/>
    </xf>
    <xf numFmtId="0" fontId="19" fillId="0" borderId="0" xfId="0" applyFont="1" applyFill="1" applyAlignment="1">
      <alignment vertical="center" wrapText="1"/>
    </xf>
    <xf numFmtId="167" fontId="19" fillId="0" borderId="0" xfId="0" applyNumberFormat="1" applyFont="1" applyFill="1"/>
    <xf numFmtId="0" fontId="18" fillId="0" borderId="1" xfId="8" applyFont="1" applyFill="1" applyBorder="1" applyAlignment="1" applyProtection="1">
      <alignment horizontal="left" vertical="center" wrapText="1"/>
    </xf>
    <xf numFmtId="0" fontId="19" fillId="0" borderId="1" xfId="8" applyFont="1" applyFill="1" applyBorder="1" applyAlignment="1" applyProtection="1">
      <alignment horizontal="center" vertical="center" wrapText="1"/>
    </xf>
    <xf numFmtId="167" fontId="18" fillId="0" borderId="1" xfId="8" applyNumberFormat="1" applyFont="1" applyFill="1" applyBorder="1" applyAlignment="1" applyProtection="1">
      <alignment horizontal="right" vertical="center" wrapText="1"/>
    </xf>
    <xf numFmtId="169" fontId="19" fillId="0" borderId="0" xfId="1" applyFont="1" applyFill="1">
      <protection locked="0"/>
    </xf>
    <xf numFmtId="0" fontId="19" fillId="0" borderId="1" xfId="8" applyFont="1" applyFill="1" applyBorder="1" applyAlignment="1" applyProtection="1">
      <alignment horizontal="left" vertical="center" wrapText="1"/>
    </xf>
    <xf numFmtId="167" fontId="19" fillId="0" borderId="1" xfId="8" applyNumberFormat="1" applyFont="1" applyFill="1" applyBorder="1" applyAlignment="1" applyProtection="1">
      <alignment horizontal="right" vertical="center" wrapText="1"/>
    </xf>
    <xf numFmtId="167" fontId="19" fillId="0" borderId="1" xfId="1" applyNumberFormat="1" applyFont="1" applyFill="1" applyBorder="1" applyAlignment="1" applyProtection="1">
      <alignment horizontal="right" vertical="center"/>
    </xf>
    <xf numFmtId="0" fontId="18" fillId="0" borderId="1" xfId="8" applyFont="1" applyFill="1" applyBorder="1" applyAlignment="1" applyProtection="1">
      <alignment horizontal="center" vertical="center" wrapText="1"/>
    </xf>
    <xf numFmtId="49" fontId="19" fillId="0" borderId="1" xfId="19" applyNumberFormat="1" applyFont="1" applyFill="1" applyBorder="1" applyAlignment="1" applyProtection="1">
      <alignment horizontal="left" vertical="center" wrapText="1"/>
    </xf>
    <xf numFmtId="2" fontId="19" fillId="0" borderId="1" xfId="8" applyNumberFormat="1" applyFont="1" applyFill="1" applyBorder="1" applyAlignment="1" applyProtection="1">
      <alignment horizontal="center" vertical="center" wrapText="1"/>
    </xf>
    <xf numFmtId="0" fontId="18" fillId="0" borderId="1" xfId="8" quotePrefix="1" applyFont="1" applyFill="1" applyBorder="1" applyAlignment="1" applyProtection="1">
      <alignment horizontal="center" vertical="center" wrapText="1"/>
    </xf>
    <xf numFmtId="0" fontId="19" fillId="0" borderId="1" xfId="8" quotePrefix="1" applyFont="1" applyFill="1" applyBorder="1" applyAlignment="1" applyProtection="1">
      <alignment horizontal="center" vertical="center" wrapText="1"/>
    </xf>
    <xf numFmtId="0" fontId="18" fillId="0" borderId="0" xfId="0" applyFont="1" applyFill="1" applyBorder="1"/>
    <xf numFmtId="0" fontId="19" fillId="0" borderId="0" xfId="0" applyFont="1" applyFill="1" applyBorder="1"/>
    <xf numFmtId="0" fontId="19" fillId="0" borderId="0" xfId="30" applyFont="1" applyFill="1"/>
    <xf numFmtId="0" fontId="19" fillId="0" borderId="2" xfId="0" applyFont="1" applyFill="1" applyBorder="1"/>
    <xf numFmtId="170" fontId="19" fillId="0" borderId="2" xfId="4" applyNumberFormat="1" applyFont="1" applyFill="1" applyBorder="1"/>
    <xf numFmtId="0" fontId="19" fillId="0" borderId="0" xfId="0" applyNumberFormat="1" applyFont="1" applyFill="1"/>
    <xf numFmtId="170" fontId="18" fillId="0" borderId="1" xfId="1" applyNumberFormat="1" applyFont="1" applyFill="1" applyBorder="1" applyAlignment="1" applyProtection="1">
      <alignment horizontal="center" vertical="center" wrapText="1"/>
      <protection locked="0"/>
    </xf>
    <xf numFmtId="0" fontId="18" fillId="0" borderId="1" xfId="8" applyFont="1" applyFill="1" applyBorder="1" applyAlignment="1" applyProtection="1">
      <alignment horizontal="left" wrapText="1"/>
    </xf>
    <xf numFmtId="0" fontId="18" fillId="0" borderId="1" xfId="8" applyFont="1" applyFill="1" applyBorder="1" applyAlignment="1" applyProtection="1">
      <alignment horizontal="center" wrapText="1"/>
    </xf>
    <xf numFmtId="170" fontId="18" fillId="0" borderId="1" xfId="1" applyNumberFormat="1" applyFont="1" applyFill="1" applyBorder="1" applyAlignment="1" applyProtection="1">
      <alignment horizontal="left" wrapText="1"/>
      <protection locked="0"/>
    </xf>
    <xf numFmtId="170" fontId="18" fillId="0" borderId="1" xfId="1" applyNumberFormat="1" applyFont="1" applyFill="1" applyBorder="1" applyAlignment="1" applyProtection="1">
      <alignment horizontal="right" vertical="center" wrapText="1"/>
      <protection locked="0"/>
    </xf>
    <xf numFmtId="170" fontId="18" fillId="0" borderId="1" xfId="1" applyNumberFormat="1" applyFont="1" applyFill="1" applyBorder="1" applyAlignment="1" applyProtection="1">
      <alignment horizontal="left"/>
      <protection locked="0"/>
    </xf>
    <xf numFmtId="0" fontId="19" fillId="0" borderId="1" xfId="8" applyFont="1" applyFill="1" applyBorder="1" applyAlignment="1" applyProtection="1">
      <alignment horizontal="left" wrapText="1"/>
    </xf>
    <xf numFmtId="0" fontId="19" fillId="0" borderId="1" xfId="8" applyFont="1" applyFill="1" applyBorder="1" applyAlignment="1" applyProtection="1">
      <alignment horizontal="center" wrapText="1"/>
    </xf>
    <xf numFmtId="167" fontId="18" fillId="0" borderId="1" xfId="1" applyNumberFormat="1" applyFont="1" applyFill="1" applyBorder="1" applyAlignment="1" applyProtection="1">
      <alignment horizontal="right" vertical="center"/>
    </xf>
    <xf numFmtId="170" fontId="19" fillId="0" borderId="1" xfId="1" applyNumberFormat="1" applyFont="1" applyFill="1" applyBorder="1" applyAlignment="1" applyProtection="1">
      <alignment horizontal="left"/>
      <protection locked="0"/>
    </xf>
    <xf numFmtId="0" fontId="18" fillId="0" borderId="1" xfId="0" quotePrefix="1" applyFont="1" applyFill="1" applyBorder="1" applyAlignment="1">
      <alignment horizontal="center"/>
    </xf>
    <xf numFmtId="0" fontId="19" fillId="0" borderId="1" xfId="0" quotePrefix="1" applyFont="1" applyFill="1" applyBorder="1" applyAlignment="1">
      <alignment horizontal="center"/>
    </xf>
    <xf numFmtId="170" fontId="18" fillId="0" borderId="1" xfId="1" applyNumberFormat="1" applyFont="1" applyFill="1" applyBorder="1" applyAlignment="1">
      <alignment horizontal="right" vertical="center"/>
      <protection locked="0"/>
    </xf>
    <xf numFmtId="170" fontId="174" fillId="0" borderId="0" xfId="0" applyNumberFormat="1" applyFont="1" applyFill="1"/>
    <xf numFmtId="169" fontId="18" fillId="0" borderId="1" xfId="1" applyFont="1" applyFill="1" applyBorder="1" applyAlignment="1">
      <alignment horizontal="right" vertical="center"/>
      <protection locked="0"/>
    </xf>
    <xf numFmtId="169" fontId="19" fillId="0" borderId="1" xfId="1" applyFont="1" applyFill="1" applyBorder="1" applyAlignment="1">
      <alignment horizontal="right" vertical="center" wrapText="1"/>
      <protection locked="0"/>
    </xf>
    <xf numFmtId="49" fontId="18" fillId="0" borderId="1" xfId="0" applyNumberFormat="1" applyFont="1" applyFill="1" applyBorder="1" applyAlignment="1" applyProtection="1">
      <alignment horizontal="left" wrapText="1"/>
    </xf>
    <xf numFmtId="49" fontId="18" fillId="0" borderId="1" xfId="0" applyNumberFormat="1" applyFont="1" applyFill="1" applyBorder="1" applyAlignment="1" applyProtection="1">
      <alignment horizontal="center" wrapText="1"/>
    </xf>
    <xf numFmtId="49" fontId="18" fillId="0" borderId="1" xfId="0" applyNumberFormat="1" applyFont="1" applyFill="1" applyBorder="1" applyAlignment="1" applyProtection="1">
      <alignment wrapText="1"/>
    </xf>
    <xf numFmtId="0" fontId="19" fillId="0" borderId="0" xfId="0" applyFont="1" applyFill="1" applyAlignment="1">
      <alignment horizontal="left"/>
    </xf>
    <xf numFmtId="0" fontId="19" fillId="0" borderId="0" xfId="0" applyFont="1" applyFill="1" applyAlignment="1">
      <alignment horizontal="right"/>
    </xf>
    <xf numFmtId="0" fontId="17" fillId="0" borderId="0" xfId="0" applyFont="1" applyFill="1" applyBorder="1"/>
    <xf numFmtId="0" fontId="19" fillId="0" borderId="0" xfId="0" applyFont="1" applyFill="1" applyBorder="1" applyAlignment="1">
      <alignment vertical="center"/>
    </xf>
    <xf numFmtId="0" fontId="18" fillId="0" borderId="0" xfId="0" applyFont="1" applyFill="1" applyAlignment="1"/>
    <xf numFmtId="0" fontId="19" fillId="0" borderId="0" xfId="0" applyFont="1" applyFill="1" applyAlignment="1">
      <alignment vertical="top"/>
    </xf>
    <xf numFmtId="10" fontId="19" fillId="0" borderId="0" xfId="44" applyNumberFormat="1" applyFont="1" applyFill="1" applyProtection="1"/>
    <xf numFmtId="0" fontId="18" fillId="0" borderId="0" xfId="30" applyFont="1" applyFill="1" applyAlignment="1">
      <alignment vertical="center"/>
    </xf>
    <xf numFmtId="10" fontId="19" fillId="0" borderId="0" xfId="30" applyNumberFormat="1" applyFont="1" applyFill="1"/>
    <xf numFmtId="0" fontId="18" fillId="0" borderId="1" xfId="19" applyFont="1" applyFill="1" applyBorder="1" applyAlignment="1" applyProtection="1">
      <alignment horizontal="center" vertical="center" wrapText="1"/>
    </xf>
    <xf numFmtId="170" fontId="18" fillId="0" borderId="1" xfId="1" applyNumberFormat="1" applyFont="1" applyFill="1" applyBorder="1" applyAlignment="1" applyProtection="1">
      <alignment horizontal="center" vertical="center" wrapText="1"/>
    </xf>
    <xf numFmtId="10" fontId="18" fillId="0" borderId="1" xfId="44" applyNumberFormat="1" applyFont="1" applyFill="1" applyBorder="1" applyAlignment="1" applyProtection="1">
      <alignment horizontal="center" vertical="center" wrapText="1"/>
    </xf>
    <xf numFmtId="0" fontId="19" fillId="0" borderId="1" xfId="0" applyFont="1" applyFill="1" applyBorder="1" applyAlignment="1">
      <alignment horizontal="center"/>
    </xf>
    <xf numFmtId="49" fontId="18" fillId="0" borderId="1" xfId="19" applyNumberFormat="1" applyFont="1" applyFill="1" applyBorder="1" applyAlignment="1" applyProtection="1">
      <alignment horizontal="left" vertical="center" wrapText="1"/>
    </xf>
    <xf numFmtId="170" fontId="19" fillId="0" borderId="1" xfId="1" applyNumberFormat="1" applyFont="1" applyFill="1" applyBorder="1" applyAlignment="1" applyProtection="1">
      <alignment horizontal="right" vertical="center" wrapText="1"/>
    </xf>
    <xf numFmtId="170" fontId="19" fillId="0" borderId="1" xfId="1" applyNumberFormat="1" applyFont="1" applyFill="1" applyBorder="1" applyAlignment="1" applyProtection="1">
      <alignment horizontal="left" vertical="center" wrapText="1"/>
    </xf>
    <xf numFmtId="9" fontId="19" fillId="0" borderId="1" xfId="19" applyNumberFormat="1" applyFont="1" applyFill="1" applyBorder="1" applyAlignment="1" applyProtection="1">
      <alignment horizontal="right" vertical="center" wrapText="1"/>
    </xf>
    <xf numFmtId="41" fontId="19" fillId="0" borderId="1" xfId="0" applyNumberFormat="1" applyFont="1" applyFill="1" applyBorder="1" applyAlignment="1" applyProtection="1">
      <alignment horizontal="right" vertical="center" wrapText="1"/>
    </xf>
    <xf numFmtId="10" fontId="19" fillId="0" borderId="1" xfId="44" applyNumberFormat="1" applyFont="1" applyFill="1" applyBorder="1" applyAlignment="1" applyProtection="1">
      <alignment horizontal="right" vertical="center" wrapText="1"/>
    </xf>
    <xf numFmtId="3" fontId="19" fillId="0" borderId="0" xfId="0" applyNumberFormat="1" applyFont="1" applyFill="1"/>
    <xf numFmtId="49" fontId="19" fillId="0" borderId="1" xfId="19" applyNumberFormat="1" applyFont="1" applyFill="1" applyBorder="1" applyAlignment="1" applyProtection="1">
      <alignment horizontal="left" vertical="center" wrapText="1" indent="1"/>
    </xf>
    <xf numFmtId="41" fontId="19" fillId="0" borderId="1" xfId="0" applyNumberFormat="1" applyFont="1" applyFill="1" applyBorder="1" applyAlignment="1" applyProtection="1">
      <alignment horizontal="left" vertical="center" wrapText="1"/>
    </xf>
    <xf numFmtId="0" fontId="18" fillId="0" borderId="1" xfId="0" applyFont="1" applyFill="1" applyBorder="1" applyAlignment="1">
      <alignment horizontal="center"/>
    </xf>
    <xf numFmtId="41" fontId="18" fillId="0" borderId="1" xfId="0" applyNumberFormat="1" applyFont="1" applyFill="1" applyBorder="1" applyAlignment="1" applyProtection="1">
      <alignment horizontal="right" vertical="center" wrapText="1"/>
    </xf>
    <xf numFmtId="10" fontId="18" fillId="0" borderId="1" xfId="44" applyNumberFormat="1" applyFont="1" applyFill="1" applyBorder="1" applyAlignment="1" applyProtection="1">
      <alignment horizontal="right" vertical="center" wrapText="1"/>
    </xf>
    <xf numFmtId="41" fontId="19" fillId="0" borderId="0" xfId="0" applyNumberFormat="1" applyFont="1" applyFill="1"/>
    <xf numFmtId="49" fontId="18" fillId="0" borderId="1" xfId="19" applyNumberFormat="1" applyFont="1" applyFill="1" applyBorder="1" applyAlignment="1" applyProtection="1">
      <alignment horizontal="left" vertical="center" wrapText="1" indent="1"/>
    </xf>
    <xf numFmtId="171" fontId="19" fillId="0" borderId="1" xfId="0" applyNumberFormat="1" applyFont="1" applyFill="1" applyBorder="1" applyAlignment="1" applyProtection="1">
      <alignment horizontal="right" vertical="center" wrapText="1"/>
    </xf>
    <xf numFmtId="0" fontId="19" fillId="0" borderId="0" xfId="30" applyFont="1" applyFill="1" applyBorder="1" applyAlignment="1">
      <alignment horizontal="center" vertical="center"/>
    </xf>
    <xf numFmtId="49" fontId="19" fillId="0" borderId="0" xfId="19" applyNumberFormat="1" applyFont="1" applyFill="1" applyBorder="1" applyAlignment="1" applyProtection="1">
      <alignment horizontal="left" wrapText="1"/>
    </xf>
    <xf numFmtId="49" fontId="19" fillId="0" borderId="0" xfId="19" applyNumberFormat="1" applyFont="1" applyFill="1" applyBorder="1" applyAlignment="1" applyProtection="1">
      <alignment horizontal="center" vertical="center" wrapText="1"/>
    </xf>
    <xf numFmtId="167" fontId="19" fillId="0" borderId="0" xfId="30" applyNumberFormat="1" applyFont="1" applyFill="1" applyBorder="1" applyAlignment="1" applyProtection="1">
      <alignment horizontal="right" wrapText="1"/>
    </xf>
    <xf numFmtId="10" fontId="19" fillId="0" borderId="0" xfId="44" applyNumberFormat="1" applyFont="1" applyFill="1" applyBorder="1" applyAlignment="1">
      <alignment horizontal="right" wrapText="1"/>
      <protection locked="0"/>
    </xf>
    <xf numFmtId="0" fontId="19" fillId="0" borderId="0" xfId="0" applyFont="1" applyFill="1" applyAlignment="1"/>
    <xf numFmtId="170" fontId="19" fillId="0" borderId="0" xfId="1" applyNumberFormat="1" applyFont="1" applyFill="1" applyAlignment="1" applyProtection="1">
      <alignment horizontal="right"/>
    </xf>
    <xf numFmtId="10" fontId="19" fillId="0" borderId="0" xfId="44" applyNumberFormat="1" applyFont="1" applyFill="1" applyAlignment="1" applyProtection="1">
      <alignment horizontal="right"/>
    </xf>
    <xf numFmtId="170" fontId="19" fillId="0" borderId="0" xfId="1" applyNumberFormat="1" applyFont="1" applyFill="1" applyProtection="1">
      <protection locked="0"/>
    </xf>
    <xf numFmtId="0" fontId="17" fillId="0" borderId="0" xfId="0" applyFont="1" applyFill="1"/>
    <xf numFmtId="170" fontId="17" fillId="0" borderId="0" xfId="1" applyNumberFormat="1" applyFont="1" applyFill="1" applyProtection="1">
      <protection locked="0"/>
    </xf>
    <xf numFmtId="170" fontId="19" fillId="0" borderId="2" xfId="1" applyNumberFormat="1" applyFont="1" applyFill="1" applyBorder="1" applyAlignment="1" applyProtection="1">
      <alignment horizontal="right"/>
    </xf>
    <xf numFmtId="10" fontId="19" fillId="0" borderId="2" xfId="44" applyNumberFormat="1" applyFont="1" applyFill="1" applyBorder="1" applyAlignment="1" applyProtection="1">
      <alignment horizontal="right"/>
    </xf>
    <xf numFmtId="0" fontId="153" fillId="0" borderId="0" xfId="30" applyFont="1" applyFill="1" applyAlignment="1">
      <alignment vertical="center"/>
    </xf>
    <xf numFmtId="0" fontId="154" fillId="0" borderId="0" xfId="30" applyFont="1" applyFill="1"/>
    <xf numFmtId="0" fontId="153" fillId="0" borderId="1" xfId="19" applyFont="1" applyFill="1" applyBorder="1" applyAlignment="1" applyProtection="1">
      <alignment horizontal="center" vertical="center" wrapText="1"/>
    </xf>
    <xf numFmtId="0" fontId="153" fillId="0" borderId="1" xfId="0" applyFont="1" applyFill="1" applyBorder="1" applyAlignment="1">
      <alignment horizontal="center" vertical="center"/>
    </xf>
    <xf numFmtId="49" fontId="153" fillId="0" borderId="1" xfId="19" applyNumberFormat="1" applyFont="1" applyFill="1" applyBorder="1" applyAlignment="1" applyProtection="1">
      <alignment horizontal="left" vertical="center" wrapText="1"/>
    </xf>
    <xf numFmtId="41" fontId="153" fillId="0" borderId="1" xfId="0" applyNumberFormat="1" applyFont="1" applyFill="1" applyBorder="1" applyAlignment="1" applyProtection="1">
      <alignment horizontal="right" vertical="center" wrapText="1"/>
    </xf>
    <xf numFmtId="170" fontId="18" fillId="0" borderId="0" xfId="1" applyNumberFormat="1" applyFont="1" applyFill="1" applyAlignment="1">
      <alignment vertical="center"/>
      <protection locked="0"/>
    </xf>
    <xf numFmtId="170" fontId="18" fillId="0" borderId="0" xfId="30" applyNumberFormat="1" applyFont="1" applyFill="1" applyAlignment="1">
      <alignment vertical="center"/>
    </xf>
    <xf numFmtId="0" fontId="154" fillId="0" borderId="1" xfId="0" applyFont="1" applyFill="1" applyBorder="1" applyAlignment="1">
      <alignment horizontal="center" vertical="center"/>
    </xf>
    <xf numFmtId="49" fontId="154" fillId="0" borderId="1" xfId="19" applyNumberFormat="1" applyFont="1" applyFill="1" applyBorder="1" applyAlignment="1" applyProtection="1">
      <alignment horizontal="left" vertical="center" wrapText="1"/>
    </xf>
    <xf numFmtId="172" fontId="154" fillId="0" borderId="1" xfId="0" applyNumberFormat="1" applyFont="1" applyFill="1" applyBorder="1" applyAlignment="1" applyProtection="1">
      <alignment horizontal="right" vertical="center" wrapText="1"/>
    </xf>
    <xf numFmtId="41" fontId="154" fillId="0" borderId="1" xfId="0" applyNumberFormat="1" applyFont="1" applyFill="1" applyBorder="1" applyAlignment="1" applyProtection="1">
      <alignment horizontal="right" vertical="center" wrapText="1"/>
    </xf>
    <xf numFmtId="0" fontId="19" fillId="0" borderId="0" xfId="30" applyFont="1" applyFill="1" applyAlignment="1">
      <alignment vertical="center"/>
    </xf>
    <xf numFmtId="49" fontId="172" fillId="0" borderId="1" xfId="19" applyNumberFormat="1" applyFont="1" applyFill="1" applyBorder="1" applyAlignment="1" applyProtection="1">
      <alignment horizontal="left" vertical="center" wrapText="1"/>
    </xf>
    <xf numFmtId="11" fontId="154" fillId="0" borderId="1" xfId="19" applyNumberFormat="1" applyFont="1" applyFill="1" applyBorder="1" applyAlignment="1" applyProtection="1">
      <alignment horizontal="left" vertical="center" wrapText="1"/>
    </xf>
    <xf numFmtId="167" fontId="154" fillId="0" borderId="1" xfId="0" applyNumberFormat="1" applyFont="1" applyFill="1" applyBorder="1" applyAlignment="1" applyProtection="1">
      <alignment horizontal="right" vertical="center" wrapText="1"/>
    </xf>
    <xf numFmtId="170" fontId="153" fillId="0" borderId="0" xfId="1" applyNumberFormat="1" applyFont="1" applyFill="1" applyAlignment="1">
      <alignment vertical="center"/>
      <protection locked="0"/>
    </xf>
    <xf numFmtId="41" fontId="154" fillId="0" borderId="0" xfId="0" applyNumberFormat="1" applyFont="1" applyFill="1"/>
    <xf numFmtId="0" fontId="154" fillId="0" borderId="0" xfId="0" applyFont="1" applyFill="1"/>
    <xf numFmtId="0" fontId="154" fillId="0" borderId="0" xfId="30" applyFont="1" applyFill="1" applyAlignment="1">
      <alignment vertical="center"/>
    </xf>
    <xf numFmtId="167" fontId="153" fillId="0" borderId="1" xfId="0" applyNumberFormat="1" applyFont="1" applyFill="1" applyBorder="1" applyAlignment="1" applyProtection="1">
      <alignment horizontal="right" vertical="center" wrapText="1"/>
    </xf>
    <xf numFmtId="170" fontId="154" fillId="0" borderId="1" xfId="0" applyNumberFormat="1" applyFont="1" applyFill="1" applyBorder="1" applyAlignment="1" applyProtection="1">
      <alignment horizontal="right" vertical="center" wrapText="1"/>
    </xf>
    <xf numFmtId="170" fontId="19" fillId="0" borderId="0" xfId="30" applyNumberFormat="1" applyFont="1" applyFill="1" applyAlignment="1">
      <alignment vertical="center"/>
    </xf>
    <xf numFmtId="170" fontId="19" fillId="0" borderId="0" xfId="1" applyNumberFormat="1" applyFont="1" applyFill="1" applyAlignment="1">
      <alignment vertical="center"/>
      <protection locked="0"/>
    </xf>
    <xf numFmtId="10" fontId="154" fillId="0" borderId="1" xfId="0" applyNumberFormat="1" applyFont="1" applyFill="1" applyBorder="1" applyAlignment="1" applyProtection="1">
      <alignment horizontal="right" vertical="center" wrapText="1"/>
    </xf>
    <xf numFmtId="49" fontId="18" fillId="0" borderId="1" xfId="19" applyNumberFormat="1" applyFont="1" applyFill="1" applyBorder="1" applyAlignment="1" applyProtection="1">
      <alignment horizontal="center" vertical="center" wrapText="1"/>
    </xf>
    <xf numFmtId="0" fontId="18" fillId="0" borderId="1" xfId="8" applyFont="1" applyFill="1" applyBorder="1" applyAlignment="1" applyProtection="1">
      <alignment wrapText="1"/>
    </xf>
    <xf numFmtId="0" fontId="19" fillId="0" borderId="1" xfId="8" applyFont="1" applyFill="1" applyBorder="1" applyAlignment="1" applyProtection="1">
      <alignment wrapText="1"/>
    </xf>
    <xf numFmtId="0" fontId="18" fillId="0" borderId="1" xfId="8"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0" fontId="18" fillId="0" borderId="1" xfId="0" applyNumberFormat="1" applyFont="1" applyFill="1" applyBorder="1" applyAlignment="1" applyProtection="1">
      <alignment horizontal="center" vertical="center" wrapText="1"/>
    </xf>
    <xf numFmtId="49" fontId="19" fillId="0" borderId="1" xfId="0" applyNumberFormat="1" applyFont="1" applyFill="1" applyBorder="1" applyAlignment="1" applyProtection="1">
      <alignment horizontal="left" vertical="center" wrapText="1"/>
    </xf>
    <xf numFmtId="10" fontId="19" fillId="0" borderId="1" xfId="1" applyNumberFormat="1" applyFont="1" applyFill="1" applyBorder="1" applyAlignment="1" applyProtection="1">
      <alignment horizontal="right" vertical="center" wrapText="1"/>
    </xf>
    <xf numFmtId="10" fontId="19" fillId="0" borderId="1" xfId="1" applyNumberFormat="1" applyFont="1" applyFill="1" applyBorder="1" applyAlignment="1" applyProtection="1">
      <alignment vertical="center" wrapText="1"/>
    </xf>
    <xf numFmtId="11" fontId="19" fillId="0" borderId="1" xfId="0" applyNumberFormat="1" applyFont="1" applyFill="1" applyBorder="1" applyAlignment="1" applyProtection="1">
      <alignment horizontal="left" vertical="center" wrapText="1"/>
    </xf>
    <xf numFmtId="170" fontId="19" fillId="0" borderId="1" xfId="1" applyNumberFormat="1" applyFont="1" applyFill="1" applyBorder="1" applyAlignment="1" applyProtection="1">
      <alignment vertical="center" wrapText="1"/>
    </xf>
    <xf numFmtId="170" fontId="19" fillId="0" borderId="1" xfId="1" applyNumberFormat="1" applyFont="1" applyFill="1" applyBorder="1" applyAlignment="1">
      <alignment vertical="center" wrapText="1"/>
      <protection locked="0"/>
    </xf>
    <xf numFmtId="169" fontId="19" fillId="0" borderId="1" xfId="1" applyFont="1" applyFill="1" applyBorder="1" applyAlignment="1" applyProtection="1">
      <alignment horizontal="right" vertical="center" wrapText="1"/>
    </xf>
    <xf numFmtId="43" fontId="19" fillId="0" borderId="1" xfId="1" applyNumberFormat="1" applyFont="1" applyFill="1" applyBorder="1" applyAlignment="1" applyProtection="1">
      <alignment vertical="center" wrapText="1"/>
    </xf>
    <xf numFmtId="169" fontId="19" fillId="0" borderId="1" xfId="1" applyNumberFormat="1" applyFont="1" applyFill="1" applyBorder="1" applyAlignment="1" applyProtection="1">
      <alignment vertical="center" wrapText="1"/>
    </xf>
    <xf numFmtId="169" fontId="19" fillId="0" borderId="1" xfId="1" applyNumberFormat="1" applyFont="1" applyFill="1" applyBorder="1" applyAlignment="1" applyProtection="1">
      <alignment horizontal="right" vertical="center" wrapText="1"/>
    </xf>
    <xf numFmtId="0" fontId="19" fillId="0" borderId="0" xfId="30" applyFont="1" applyFill="1" applyAlignment="1"/>
    <xf numFmtId="49" fontId="153" fillId="0" borderId="1" xfId="19" applyNumberFormat="1" applyFont="1" applyFill="1" applyBorder="1" applyAlignment="1" applyProtection="1">
      <alignment horizontal="center" vertical="center" wrapText="1"/>
    </xf>
    <xf numFmtId="0" fontId="18" fillId="0" borderId="1" xfId="8" applyNumberFormat="1" applyFont="1" applyFill="1" applyBorder="1" applyAlignment="1" applyProtection="1">
      <alignment horizontal="center" vertical="center" wrapText="1"/>
    </xf>
    <xf numFmtId="170" fontId="18" fillId="0" borderId="1" xfId="1547" applyNumberFormat="1" applyFont="1" applyFill="1" applyBorder="1" applyAlignment="1" applyProtection="1">
      <alignment vertical="center"/>
      <protection locked="0"/>
    </xf>
    <xf numFmtId="0" fontId="19" fillId="0" borderId="1" xfId="8" applyNumberFormat="1" applyFont="1" applyFill="1" applyBorder="1" applyAlignment="1" applyProtection="1">
      <alignment horizontal="center" vertical="center" wrapText="1"/>
    </xf>
    <xf numFmtId="170" fontId="19" fillId="0" borderId="1" xfId="1547" applyNumberFormat="1" applyFont="1" applyFill="1" applyBorder="1" applyAlignment="1" applyProtection="1">
      <alignment vertical="center"/>
      <protection locked="0"/>
    </xf>
    <xf numFmtId="170" fontId="23" fillId="0" borderId="1" xfId="1547" applyNumberFormat="1" applyFont="1" applyFill="1" applyBorder="1" applyAlignment="1" applyProtection="1">
      <alignment vertical="center"/>
      <protection locked="0"/>
    </xf>
    <xf numFmtId="0" fontId="23" fillId="0" borderId="1" xfId="8" applyFont="1" applyFill="1" applyBorder="1" applyAlignment="1" applyProtection="1">
      <alignment horizontal="left" vertical="center" wrapText="1"/>
    </xf>
    <xf numFmtId="0" fontId="23" fillId="0" borderId="1" xfId="8" applyNumberFormat="1" applyFont="1" applyFill="1" applyBorder="1" applyAlignment="1" applyProtection="1">
      <alignment horizontal="center" vertical="center" wrapText="1"/>
    </xf>
    <xf numFmtId="0" fontId="23" fillId="0" borderId="1" xfId="8" applyFont="1" applyFill="1" applyBorder="1" applyAlignment="1" applyProtection="1">
      <alignment horizontal="center" vertical="center" wrapText="1"/>
    </xf>
    <xf numFmtId="49" fontId="19" fillId="0" borderId="1" xfId="8" applyNumberFormat="1" applyFont="1" applyFill="1" applyBorder="1" applyAlignment="1" applyProtection="1">
      <alignment horizontal="center" vertical="center" wrapText="1"/>
    </xf>
    <xf numFmtId="170" fontId="19" fillId="0" borderId="1" xfId="1547" applyNumberFormat="1" applyFont="1" applyFill="1" applyBorder="1" applyAlignment="1" applyProtection="1">
      <alignment horizontal="right" vertical="center"/>
      <protection locked="0"/>
    </xf>
    <xf numFmtId="170" fontId="18" fillId="0" borderId="1" xfId="8" applyNumberFormat="1" applyFont="1" applyFill="1" applyBorder="1" applyAlignment="1" applyProtection="1">
      <alignment horizontal="center" vertical="center" wrapText="1"/>
    </xf>
    <xf numFmtId="170" fontId="19" fillId="0" borderId="1" xfId="8" applyNumberFormat="1" applyFont="1" applyFill="1" applyBorder="1" applyAlignment="1" applyProtection="1">
      <alignment horizontal="center" vertical="center" wrapText="1"/>
    </xf>
    <xf numFmtId="0" fontId="19" fillId="0" borderId="1" xfId="8" quotePrefix="1" applyFont="1" applyFill="1" applyBorder="1" applyAlignment="1" applyProtection="1">
      <alignment horizontal="left" vertical="center" wrapText="1"/>
    </xf>
    <xf numFmtId="169" fontId="19" fillId="0" borderId="1" xfId="1547" applyNumberFormat="1" applyFont="1" applyFill="1" applyBorder="1" applyAlignment="1" applyProtection="1">
      <alignment horizontal="center" vertical="center" wrapText="1"/>
      <protection locked="0"/>
    </xf>
    <xf numFmtId="169" fontId="19" fillId="0" borderId="1" xfId="8" applyNumberFormat="1" applyFont="1" applyFill="1" applyBorder="1" applyAlignment="1" applyProtection="1">
      <alignment horizontal="center" vertical="center" wrapText="1"/>
    </xf>
    <xf numFmtId="170" fontId="154" fillId="0" borderId="1" xfId="1547" applyNumberFormat="1" applyFont="1" applyFill="1" applyBorder="1" applyAlignment="1" applyProtection="1">
      <alignment vertical="center"/>
      <protection locked="0"/>
    </xf>
    <xf numFmtId="170" fontId="19" fillId="0" borderId="3" xfId="1547" applyNumberFormat="1" applyFont="1" applyFill="1" applyBorder="1" applyAlignment="1" applyProtection="1">
      <alignment vertical="center"/>
      <protection locked="0"/>
    </xf>
    <xf numFmtId="169" fontId="19" fillId="0" borderId="3" xfId="1547" applyNumberFormat="1" applyFont="1" applyFill="1" applyBorder="1" applyAlignment="1" applyProtection="1">
      <alignment horizontal="center" vertical="center" wrapText="1"/>
      <protection locked="0"/>
    </xf>
    <xf numFmtId="170" fontId="18" fillId="0" borderId="3" xfId="8" applyNumberFormat="1" applyFont="1" applyFill="1" applyBorder="1" applyAlignment="1" applyProtection="1">
      <alignment horizontal="center" vertical="center" wrapText="1"/>
    </xf>
    <xf numFmtId="170" fontId="19" fillId="0" borderId="3" xfId="8" applyNumberFormat="1" applyFont="1" applyFill="1" applyBorder="1" applyAlignment="1" applyProtection="1">
      <alignment horizontal="left" vertical="center" wrapText="1"/>
    </xf>
    <xf numFmtId="170" fontId="19" fillId="0" borderId="1" xfId="8" applyNumberFormat="1" applyFont="1" applyFill="1" applyBorder="1" applyAlignment="1" applyProtection="1">
      <alignment horizontal="left" vertical="center" wrapText="1"/>
    </xf>
    <xf numFmtId="49" fontId="18" fillId="0" borderId="3" xfId="19" applyNumberFormat="1" applyFont="1" applyFill="1" applyBorder="1" applyAlignment="1" applyProtection="1">
      <alignment horizontal="center" vertical="center" wrapText="1"/>
    </xf>
    <xf numFmtId="49" fontId="18" fillId="0" borderId="1" xfId="19" applyNumberFormat="1" applyFont="1" applyFill="1" applyBorder="1" applyAlignment="1" applyProtection="1">
      <alignment horizontal="center" vertical="center" wrapText="1"/>
    </xf>
    <xf numFmtId="0" fontId="19" fillId="2" borderId="1" xfId="0" quotePrefix="1" applyNumberFormat="1" applyFont="1" applyFill="1" applyBorder="1" applyAlignment="1" applyProtection="1">
      <alignment horizontal="left" vertical="center" wrapText="1"/>
    </xf>
    <xf numFmtId="170" fontId="174" fillId="0" borderId="0" xfId="1" applyNumberFormat="1" applyFont="1" applyFill="1">
      <protection locked="0"/>
    </xf>
    <xf numFmtId="170" fontId="18" fillId="0" borderId="1" xfId="5" applyNumberFormat="1" applyFont="1" applyFill="1" applyBorder="1" applyAlignment="1" applyProtection="1">
      <alignment vertical="center"/>
      <protection locked="0"/>
    </xf>
    <xf numFmtId="170" fontId="19" fillId="0" borderId="1" xfId="5" applyNumberFormat="1" applyFont="1" applyFill="1" applyBorder="1" applyAlignment="1" applyProtection="1">
      <alignment horizontal="left" vertical="center" wrapText="1"/>
      <protection locked="0"/>
    </xf>
    <xf numFmtId="3" fontId="19" fillId="2" borderId="0" xfId="0" applyNumberFormat="1" applyFont="1" applyFill="1"/>
    <xf numFmtId="170" fontId="177" fillId="0" borderId="0" xfId="1" applyNumberFormat="1" applyFont="1" applyFill="1" applyAlignment="1">
      <alignment horizontal="left"/>
      <protection locked="0"/>
    </xf>
    <xf numFmtId="49" fontId="18" fillId="0" borderId="1" xfId="19" applyNumberFormat="1" applyFont="1" applyFill="1" applyBorder="1" applyAlignment="1" applyProtection="1">
      <alignment horizontal="center" vertical="center" wrapText="1"/>
    </xf>
    <xf numFmtId="0" fontId="19" fillId="0" borderId="0" xfId="19" applyFont="1" applyFill="1" applyAlignment="1">
      <alignment horizontal="left" vertical="center" wrapText="1"/>
    </xf>
    <xf numFmtId="0" fontId="18" fillId="0" borderId="0" xfId="19" applyFont="1" applyFill="1" applyAlignment="1">
      <alignment horizontal="right" vertical="center" wrapText="1"/>
    </xf>
    <xf numFmtId="0" fontId="19" fillId="0" borderId="0" xfId="19" applyFont="1" applyFill="1" applyAlignment="1">
      <alignment horizontal="right" vertical="center" wrapText="1"/>
    </xf>
    <xf numFmtId="0" fontId="18" fillId="0" borderId="0" xfId="19" applyFont="1" applyFill="1" applyAlignment="1">
      <alignment horizontal="center" vertical="center" wrapText="1"/>
    </xf>
    <xf numFmtId="0" fontId="17" fillId="0" borderId="0" xfId="19" applyFont="1" applyFill="1" applyAlignment="1">
      <alignment horizontal="center" vertical="center"/>
    </xf>
    <xf numFmtId="0" fontId="18" fillId="0" borderId="0" xfId="19" applyFont="1" applyFill="1" applyAlignment="1">
      <alignment horizontal="left" vertical="center" wrapText="1"/>
    </xf>
    <xf numFmtId="0" fontId="19" fillId="0" borderId="0" xfId="43" applyFont="1" applyFill="1" applyAlignment="1">
      <alignment horizontal="center" vertical="center"/>
    </xf>
    <xf numFmtId="0" fontId="19" fillId="0" borderId="0" xfId="19" applyFont="1" applyFill="1" applyAlignment="1">
      <alignment horizontal="center" vertical="top"/>
    </xf>
    <xf numFmtId="0" fontId="19" fillId="0" borderId="0" xfId="19" applyFont="1" applyFill="1" applyBorder="1" applyAlignment="1">
      <alignment horizontal="center" vertical="center"/>
    </xf>
    <xf numFmtId="0" fontId="18" fillId="0" borderId="0" xfId="19" applyFont="1" applyFill="1" applyAlignment="1">
      <alignment horizontal="center"/>
    </xf>
    <xf numFmtId="0" fontId="19" fillId="0" borderId="0" xfId="0" applyFont="1" applyFill="1" applyAlignment="1">
      <alignment horizontal="left" vertical="center" wrapText="1"/>
    </xf>
    <xf numFmtId="0" fontId="18" fillId="0" borderId="0" xfId="0" applyFont="1" applyFill="1" applyAlignment="1">
      <alignment horizontal="right" vertical="center" wrapText="1"/>
    </xf>
    <xf numFmtId="0" fontId="19" fillId="0" borderId="0" xfId="0" applyFont="1" applyFill="1" applyAlignment="1">
      <alignment horizontal="right" vertical="center" wrapText="1"/>
    </xf>
    <xf numFmtId="0" fontId="18" fillId="0" borderId="0" xfId="0" applyFont="1" applyFill="1" applyAlignment="1">
      <alignment horizontal="center" vertical="center" wrapText="1"/>
    </xf>
    <xf numFmtId="0" fontId="19" fillId="0" borderId="0" xfId="0" applyFont="1" applyFill="1" applyAlignment="1">
      <alignment horizontal="center" vertical="center"/>
    </xf>
    <xf numFmtId="0" fontId="18" fillId="0" borderId="0" xfId="0" applyFont="1" applyFill="1" applyAlignment="1">
      <alignment horizontal="left" vertical="center" wrapText="1"/>
    </xf>
    <xf numFmtId="49" fontId="18" fillId="0" borderId="3" xfId="0" applyNumberFormat="1" applyFont="1" applyFill="1" applyBorder="1" applyAlignment="1" applyProtection="1">
      <alignment horizontal="center" vertical="center" wrapText="1"/>
    </xf>
    <xf numFmtId="49" fontId="18" fillId="0" borderId="4" xfId="0" applyNumberFormat="1" applyFont="1" applyFill="1" applyBorder="1" applyAlignment="1" applyProtection="1">
      <alignment horizontal="center" vertical="center" wrapText="1"/>
    </xf>
    <xf numFmtId="49" fontId="18" fillId="0" borderId="5" xfId="0" applyNumberFormat="1" applyFont="1" applyFill="1" applyBorder="1" applyAlignment="1" applyProtection="1">
      <alignment horizontal="center" vertical="center" wrapText="1"/>
    </xf>
    <xf numFmtId="49" fontId="18" fillId="0" borderId="6" xfId="0" applyNumberFormat="1" applyFont="1" applyFill="1" applyBorder="1" applyAlignment="1" applyProtection="1">
      <alignment horizontal="center" vertical="center" wrapText="1"/>
    </xf>
    <xf numFmtId="0" fontId="19" fillId="0" borderId="0" xfId="0" applyFont="1" applyFill="1" applyBorder="1" applyAlignment="1">
      <alignment horizontal="center" vertical="center"/>
    </xf>
    <xf numFmtId="0" fontId="18" fillId="0" borderId="0" xfId="0" applyFont="1" applyFill="1" applyAlignment="1">
      <alignment horizontal="center"/>
    </xf>
    <xf numFmtId="0" fontId="17" fillId="0" borderId="0" xfId="0" applyFont="1" applyFill="1" applyAlignment="1">
      <alignment horizontal="center" vertical="center"/>
    </xf>
    <xf numFmtId="0" fontId="19" fillId="0" borderId="0" xfId="0" applyFont="1" applyFill="1" applyAlignment="1">
      <alignment horizontal="center" vertical="top"/>
    </xf>
    <xf numFmtId="0" fontId="18" fillId="2" borderId="0" xfId="0" applyFont="1" applyFill="1" applyAlignment="1">
      <alignment horizontal="right" vertical="center" wrapText="1"/>
    </xf>
    <xf numFmtId="0" fontId="17" fillId="2" borderId="0" xfId="0" applyFont="1" applyFill="1" applyAlignment="1">
      <alignment horizontal="right" vertical="center" wrapText="1"/>
    </xf>
    <xf numFmtId="0" fontId="18" fillId="2" borderId="0" xfId="0" applyFont="1" applyFill="1" applyAlignment="1">
      <alignment horizontal="center" vertical="center" wrapText="1"/>
    </xf>
    <xf numFmtId="0" fontId="17" fillId="2" borderId="0" xfId="0" applyFont="1" applyFill="1" applyAlignment="1">
      <alignment horizontal="center" vertical="center"/>
    </xf>
    <xf numFmtId="0" fontId="18" fillId="2" borderId="0" xfId="0" applyFont="1" applyFill="1" applyAlignment="1">
      <alignment horizontal="left" vertical="center" wrapText="1"/>
    </xf>
    <xf numFmtId="0" fontId="19" fillId="2" borderId="0" xfId="3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0" xfId="30" quotePrefix="1" applyFont="1" applyFill="1" applyAlignment="1">
      <alignment horizontal="left" vertical="center" wrapText="1"/>
    </xf>
    <xf numFmtId="0" fontId="18" fillId="2" borderId="0" xfId="19" applyFont="1" applyFill="1" applyAlignment="1">
      <alignment horizontal="right" vertical="center" wrapText="1"/>
    </xf>
    <xf numFmtId="0" fontId="17" fillId="2" borderId="0" xfId="19" applyFont="1" applyFill="1" applyAlignment="1">
      <alignment horizontal="right" vertical="center" wrapText="1"/>
    </xf>
    <xf numFmtId="0" fontId="18" fillId="2" borderId="0" xfId="19" applyFont="1" applyFill="1" applyAlignment="1">
      <alignment horizontal="center" vertical="center" wrapText="1"/>
    </xf>
    <xf numFmtId="0" fontId="17" fillId="2" borderId="0" xfId="19" applyFont="1" applyFill="1" applyAlignment="1">
      <alignment horizontal="center" vertical="center"/>
    </xf>
    <xf numFmtId="0" fontId="18" fillId="2" borderId="0" xfId="19" applyFont="1" applyFill="1" applyAlignment="1">
      <alignment horizontal="left" vertical="center" wrapText="1"/>
    </xf>
    <xf numFmtId="49" fontId="18" fillId="0" borderId="1" xfId="19" applyNumberFormat="1" applyFont="1" applyFill="1" applyBorder="1" applyAlignment="1" applyProtection="1">
      <alignment horizontal="center" vertical="center" wrapText="1"/>
    </xf>
    <xf numFmtId="0" fontId="19" fillId="0" borderId="5" xfId="8" applyFont="1" applyFill="1" applyBorder="1" applyAlignment="1" applyProtection="1">
      <alignment horizontal="center" vertical="center" wrapText="1"/>
    </xf>
    <xf numFmtId="0" fontId="19" fillId="0" borderId="6" xfId="8" applyFont="1" applyFill="1" applyBorder="1" applyAlignment="1" applyProtection="1">
      <alignment horizontal="center" vertical="center" wrapText="1"/>
    </xf>
    <xf numFmtId="0" fontId="19" fillId="2" borderId="0" xfId="19" applyFont="1" applyFill="1" applyAlignment="1">
      <alignment horizontal="left" vertical="center" wrapText="1"/>
    </xf>
    <xf numFmtId="0" fontId="17" fillId="0" borderId="0" xfId="0" applyFont="1" applyFill="1" applyAlignment="1">
      <alignment horizontal="right" vertical="center" wrapText="1"/>
    </xf>
    <xf numFmtId="0" fontId="19" fillId="0" borderId="1" xfId="0" applyFont="1" applyFill="1" applyBorder="1" applyAlignment="1">
      <alignment horizontal="center" vertical="center"/>
    </xf>
    <xf numFmtId="0" fontId="18" fillId="2" borderId="5" xfId="30" applyFont="1" applyFill="1" applyBorder="1" applyAlignment="1">
      <alignment horizontal="center" vertical="center" wrapText="1"/>
    </xf>
    <xf numFmtId="0" fontId="18" fillId="2" borderId="6" xfId="30" applyFont="1" applyFill="1" applyBorder="1" applyAlignment="1">
      <alignment horizontal="center" vertical="center" wrapText="1"/>
    </xf>
    <xf numFmtId="0" fontId="18" fillId="2" borderId="3" xfId="30" applyFont="1" applyFill="1" applyBorder="1" applyAlignment="1">
      <alignment horizontal="center" vertical="center" wrapText="1"/>
    </xf>
    <xf numFmtId="0" fontId="18" fillId="2" borderId="4" xfId="30" applyFont="1" applyFill="1" applyBorder="1" applyAlignment="1">
      <alignment horizontal="center" vertical="center" wrapText="1"/>
    </xf>
    <xf numFmtId="0" fontId="18" fillId="2" borderId="5" xfId="30" applyFont="1" applyFill="1" applyBorder="1" applyAlignment="1" applyProtection="1">
      <alignment horizontal="center" vertical="center" wrapText="1"/>
    </xf>
    <xf numFmtId="0" fontId="18" fillId="2" borderId="6" xfId="30" applyFont="1" applyFill="1" applyBorder="1" applyAlignment="1" applyProtection="1">
      <alignment horizontal="center" vertical="center" wrapText="1"/>
    </xf>
    <xf numFmtId="0" fontId="22" fillId="2" borderId="0" xfId="0" applyFont="1" applyFill="1" applyAlignment="1">
      <alignment horizontal="right" vertical="center" wrapText="1"/>
    </xf>
    <xf numFmtId="0" fontId="24" fillId="2" borderId="0" xfId="0" applyFont="1" applyFill="1" applyAlignment="1">
      <alignment horizontal="right" vertical="center" wrapText="1"/>
    </xf>
    <xf numFmtId="0" fontId="16" fillId="2" borderId="0" xfId="0" applyFont="1" applyFill="1" applyAlignment="1">
      <alignment horizontal="center" vertical="center" wrapText="1"/>
    </xf>
    <xf numFmtId="0" fontId="100" fillId="2" borderId="0" xfId="48" applyFont="1" applyFill="1" applyAlignment="1">
      <alignment horizontal="right" vertical="center" wrapText="1"/>
    </xf>
    <xf numFmtId="0" fontId="24" fillId="2" borderId="0" xfId="48" applyFont="1" applyFill="1" applyAlignment="1">
      <alignment horizontal="right" vertical="center" wrapText="1"/>
    </xf>
    <xf numFmtId="0" fontId="16" fillId="2" borderId="0" xfId="48" applyFont="1" applyFill="1" applyAlignment="1">
      <alignment horizontal="center" vertical="center" wrapText="1"/>
    </xf>
    <xf numFmtId="15" fontId="17" fillId="2" borderId="0" xfId="48" applyNumberFormat="1" applyFont="1" applyFill="1" applyAlignment="1">
      <alignment horizontal="center" vertical="center"/>
    </xf>
    <xf numFmtId="0" fontId="17" fillId="2" borderId="0" xfId="48" applyFont="1" applyFill="1" applyAlignment="1">
      <alignment horizontal="center" vertical="center"/>
    </xf>
    <xf numFmtId="0" fontId="18" fillId="2" borderId="0" xfId="48" applyFont="1" applyFill="1" applyAlignment="1">
      <alignment horizontal="left" vertical="center" wrapText="1"/>
    </xf>
    <xf numFmtId="0" fontId="19" fillId="2" borderId="0" xfId="48" applyFont="1" applyFill="1" applyAlignment="1">
      <alignment horizontal="left" vertical="center" wrapText="1"/>
    </xf>
    <xf numFmtId="0" fontId="149" fillId="2" borderId="2" xfId="49" applyFont="1" applyFill="1" applyBorder="1" applyAlignment="1">
      <alignment horizontal="left"/>
    </xf>
    <xf numFmtId="0" fontId="18" fillId="2" borderId="5" xfId="49" applyFont="1" applyFill="1" applyBorder="1" applyAlignment="1">
      <alignment horizontal="center" vertical="center" wrapText="1"/>
    </xf>
    <xf numFmtId="0" fontId="18" fillId="2" borderId="6" xfId="49" applyFont="1" applyFill="1" applyBorder="1" applyAlignment="1">
      <alignment horizontal="center" vertical="center" wrapText="1"/>
    </xf>
    <xf numFmtId="0" fontId="18" fillId="2" borderId="1" xfId="49" applyFont="1" applyFill="1" applyBorder="1" applyAlignment="1">
      <alignment horizontal="center" vertical="center" wrapText="1"/>
    </xf>
    <xf numFmtId="0" fontId="17" fillId="2" borderId="8" xfId="49" applyFont="1" applyFill="1" applyBorder="1" applyAlignment="1">
      <alignment horizontal="left"/>
    </xf>
    <xf numFmtId="0" fontId="18" fillId="2" borderId="0" xfId="48" applyFont="1" applyFill="1" applyAlignment="1">
      <alignment horizontal="right" vertical="center" wrapText="1"/>
    </xf>
    <xf numFmtId="0" fontId="17" fillId="2" borderId="0" xfId="48" applyFont="1" applyFill="1" applyAlignment="1">
      <alignment horizontal="right" vertical="center" wrapText="1"/>
    </xf>
    <xf numFmtId="0" fontId="19" fillId="2" borderId="0" xfId="48" applyFont="1" applyFill="1" applyAlignment="1">
      <alignment vertical="center" wrapText="1"/>
    </xf>
    <xf numFmtId="3" fontId="18" fillId="2" borderId="0" xfId="49" applyNumberFormat="1" applyFont="1" applyFill="1" applyAlignment="1">
      <alignment horizontal="left" vertical="center" wrapText="1"/>
    </xf>
    <xf numFmtId="3" fontId="19" fillId="2" borderId="0" xfId="49" applyNumberFormat="1" applyFont="1" applyFill="1" applyAlignment="1">
      <alignment horizontal="left" vertical="center" wrapText="1"/>
    </xf>
    <xf numFmtId="3" fontId="18" fillId="2" borderId="0" xfId="496" applyNumberFormat="1" applyFont="1" applyFill="1" applyAlignment="1">
      <alignment horizontal="left" vertical="center" wrapText="1"/>
    </xf>
    <xf numFmtId="0" fontId="17" fillId="2" borderId="8" xfId="48" applyFont="1" applyFill="1" applyBorder="1" applyAlignment="1">
      <alignment horizontal="left" vertical="center"/>
    </xf>
    <xf numFmtId="0" fontId="18" fillId="2" borderId="5" xfId="19" applyNumberFormat="1" applyFont="1" applyFill="1" applyBorder="1" applyAlignment="1" applyProtection="1">
      <alignment horizontal="center" vertical="center" wrapText="1"/>
    </xf>
    <xf numFmtId="0" fontId="18" fillId="2" borderId="6" xfId="19" applyNumberFormat="1" applyFont="1" applyFill="1" applyBorder="1" applyAlignment="1" applyProtection="1">
      <alignment horizontal="center" vertical="center" wrapText="1"/>
    </xf>
    <xf numFmtId="170" fontId="18" fillId="2" borderId="3" xfId="237" applyNumberFormat="1" applyFont="1" applyFill="1" applyBorder="1" applyAlignment="1" applyProtection="1">
      <alignment horizontal="center" vertical="center" wrapText="1"/>
    </xf>
    <xf numFmtId="170" fontId="18" fillId="2" borderId="4" xfId="237" applyNumberFormat="1" applyFont="1" applyFill="1" applyBorder="1" applyAlignment="1" applyProtection="1">
      <alignment horizontal="center" vertical="center" wrapText="1"/>
    </xf>
    <xf numFmtId="0" fontId="18" fillId="2" borderId="0" xfId="48" applyFont="1" applyFill="1" applyAlignment="1">
      <alignment horizontal="right" wrapText="1"/>
    </xf>
    <xf numFmtId="3" fontId="19" fillId="2" borderId="0" xfId="496" applyNumberFormat="1" applyFont="1" applyFill="1" applyAlignment="1">
      <alignment horizontal="left" vertical="center" wrapText="1"/>
    </xf>
    <xf numFmtId="0" fontId="18" fillId="2" borderId="0" xfId="48" applyFont="1" applyFill="1" applyAlignment="1">
      <alignment vertical="center" wrapText="1"/>
    </xf>
    <xf numFmtId="170" fontId="18" fillId="2" borderId="5" xfId="237" applyNumberFormat="1" applyFont="1" applyFill="1" applyBorder="1" applyAlignment="1" applyProtection="1">
      <alignment horizontal="center" vertical="center" wrapText="1"/>
    </xf>
    <xf numFmtId="170" fontId="18" fillId="2" borderId="6" xfId="237" applyNumberFormat="1" applyFont="1" applyFill="1" applyBorder="1" applyAlignment="1" applyProtection="1">
      <alignment horizontal="center" vertical="center" wrapText="1"/>
    </xf>
    <xf numFmtId="0" fontId="18" fillId="2" borderId="0" xfId="48" applyFont="1" applyFill="1" applyAlignment="1">
      <alignment horizontal="center"/>
    </xf>
    <xf numFmtId="0" fontId="19" fillId="2" borderId="0" xfId="48" applyFont="1" applyFill="1" applyAlignment="1">
      <alignment horizontal="center"/>
    </xf>
    <xf numFmtId="0" fontId="18" fillId="2" borderId="3" xfId="19" applyNumberFormat="1" applyFont="1" applyFill="1" applyBorder="1" applyAlignment="1" applyProtection="1">
      <alignment horizontal="center" vertical="center" wrapText="1"/>
    </xf>
    <xf numFmtId="0" fontId="18" fillId="2" borderId="4" xfId="19" applyNumberFormat="1" applyFont="1" applyFill="1" applyBorder="1" applyAlignment="1" applyProtection="1">
      <alignment horizontal="center" vertical="center" wrapText="1"/>
    </xf>
    <xf numFmtId="0" fontId="18" fillId="2" borderId="31" xfId="19" applyNumberFormat="1" applyFont="1" applyFill="1" applyBorder="1" applyAlignment="1" applyProtection="1">
      <alignment horizontal="center" vertical="center" wrapText="1"/>
    </xf>
    <xf numFmtId="0" fontId="18" fillId="2" borderId="32" xfId="19" applyNumberFormat="1" applyFont="1" applyFill="1" applyBorder="1" applyAlignment="1" applyProtection="1">
      <alignment horizontal="center" vertical="center" wrapText="1"/>
    </xf>
  </cellXfs>
  <cellStyles count="1549">
    <cellStyle name="_x0001_" xfId="51"/>
    <cellStyle name=" 1" xfId="52"/>
    <cellStyle name=" 1 2" xfId="53"/>
    <cellStyle name=" 1 3" xfId="54"/>
    <cellStyle name="." xfId="55"/>
    <cellStyle name="??" xfId="56"/>
    <cellStyle name="?? [0.00]_ Att. 1- Cover" xfId="57"/>
    <cellStyle name="?? [0]" xfId="58"/>
    <cellStyle name="?? [0] 2" xfId="59"/>
    <cellStyle name="?? 2" xfId="60"/>
    <cellStyle name="?? 3" xfId="61"/>
    <cellStyle name="?? 4" xfId="62"/>
    <cellStyle name="?? 5" xfId="63"/>
    <cellStyle name="?? 6" xfId="64"/>
    <cellStyle name="?? 7" xfId="65"/>
    <cellStyle name="?_x001d_??%U©÷u&amp;H©÷9_x0008_? s_x000a__x0007__x0001__x0001_" xfId="66"/>
    <cellStyle name="?_x001d_??%U©÷u&amp;H©÷9_x0008_?_x0009_s_x000a__x0007__x0001__x0001_" xfId="67"/>
    <cellStyle name="???? [0.00]_PRODUCT DETAIL Q1" xfId="68"/>
    <cellStyle name="????[0]_Sheet1" xfId="69"/>
    <cellStyle name="????_PRODUCT DETAIL Q1" xfId="70"/>
    <cellStyle name="???[0]_00Q3902REV.1" xfId="71"/>
    <cellStyle name="???_???" xfId="72"/>
    <cellStyle name="??[0]_BRE" xfId="73"/>
    <cellStyle name="??_ ??? ???? " xfId="74"/>
    <cellStyle name="??A? [0]_ÿÿÿÿÿÿ_1_¢¬???¢â? " xfId="75"/>
    <cellStyle name="??A?_ÿÿÿÿÿÿ_1_¢¬???¢â? " xfId="76"/>
    <cellStyle name="?¡±¢¥?_?¨ù??¢´¢¥_¢¬???¢â? " xfId="77"/>
    <cellStyle name="?ðÇ%U?&amp;H?_x0008_?s_x000a__x0007__x0001__x0001_" xfId="78"/>
    <cellStyle name="_13_Tra loi KH ben ngoai" xfId="79"/>
    <cellStyle name="_13_Tra loi KH ben ngoai 2" xfId="80"/>
    <cellStyle name="_bang CDKT (Cuong)" xfId="81"/>
    <cellStyle name="_BAO CAO THUE T09- 2007(h)" xfId="82"/>
    <cellStyle name="_Book1" xfId="83"/>
    <cellStyle name="_KT (2)" xfId="84"/>
    <cellStyle name="_KT (2)_1" xfId="85"/>
    <cellStyle name="_KT (2)_2" xfId="86"/>
    <cellStyle name="_KT (2)_2 2" xfId="1069"/>
    <cellStyle name="_KT (2)_2_TG-TH" xfId="87"/>
    <cellStyle name="_KT (2)_3" xfId="88"/>
    <cellStyle name="_KT (2)_3 2" xfId="1070"/>
    <cellStyle name="_KT (2)_3_TG-TH" xfId="89"/>
    <cellStyle name="_KT (2)_4" xfId="90"/>
    <cellStyle name="_KT (2)_4_TG-TH" xfId="91"/>
    <cellStyle name="_KT (2)_4_TG-TH 2" xfId="1071"/>
    <cellStyle name="_KT (2)_5" xfId="92"/>
    <cellStyle name="_KT (2)_TG-TH" xfId="93"/>
    <cellStyle name="_KT (2)_TG-TH 2" xfId="1072"/>
    <cellStyle name="_KT_TG" xfId="94"/>
    <cellStyle name="_KT_TG 2" xfId="1073"/>
    <cellStyle name="_KT_TG_1" xfId="95"/>
    <cellStyle name="_KT_TG_2" xfId="96"/>
    <cellStyle name="_KT_TG_3" xfId="97"/>
    <cellStyle name="_KT_TG_3 2" xfId="1074"/>
    <cellStyle name="_KT_TG_4" xfId="98"/>
    <cellStyle name="_SO T11" xfId="99"/>
    <cellStyle name="_TG-TH" xfId="100"/>
    <cellStyle name="_TG-TH 2" xfId="1075"/>
    <cellStyle name="_TG-TH_1" xfId="101"/>
    <cellStyle name="_TG-TH_2" xfId="102"/>
    <cellStyle name="_TG-TH_3" xfId="103"/>
    <cellStyle name="_TG-TH_4" xfId="104"/>
    <cellStyle name="_TG-TH_4 2" xfId="1076"/>
    <cellStyle name="_ÿÿÿÿÿ" xfId="105"/>
    <cellStyle name="»õ±Ò[0]_Sheet1" xfId="106"/>
    <cellStyle name="»õ±Ò_Sheet1" xfId="107"/>
    <cellStyle name="•W€_STDFOR" xfId="108"/>
    <cellStyle name="W_MARINE" xfId="109"/>
    <cellStyle name="1" xfId="110"/>
    <cellStyle name="¹éºÐÀ²_      " xfId="111"/>
    <cellStyle name="2" xfId="112"/>
    <cellStyle name="20" xfId="113"/>
    <cellStyle name="20% - Accent1" xfId="848" builtinId="30" customBuiltin="1"/>
    <cellStyle name="20% - Accent1 10" xfId="965"/>
    <cellStyle name="20% - Accent1 11" xfId="984"/>
    <cellStyle name="20% - Accent1 12" xfId="1534"/>
    <cellStyle name="20% - Accent1 2" xfId="114"/>
    <cellStyle name="20% - Accent1 3" xfId="115"/>
    <cellStyle name="20% - Accent1 3 2" xfId="1077"/>
    <cellStyle name="20% - Accent1 4" xfId="876"/>
    <cellStyle name="20% - Accent1 4 2" xfId="1452"/>
    <cellStyle name="20% - Accent1 5" xfId="891"/>
    <cellStyle name="20% - Accent1 5 2" xfId="1465"/>
    <cellStyle name="20% - Accent1 6" xfId="906"/>
    <cellStyle name="20% - Accent1 6 2" xfId="1478"/>
    <cellStyle name="20% - Accent1 7" xfId="920"/>
    <cellStyle name="20% - Accent1 7 2" xfId="1491"/>
    <cellStyle name="20% - Accent1 8" xfId="935"/>
    <cellStyle name="20% - Accent1 8 2" xfId="1504"/>
    <cellStyle name="20% - Accent1 9" xfId="950"/>
    <cellStyle name="20% - Accent1 9 2" xfId="1517"/>
    <cellStyle name="20% - Accent2" xfId="852" builtinId="34" customBuiltin="1"/>
    <cellStyle name="20% - Accent2 10" xfId="966"/>
    <cellStyle name="20% - Accent2 11" xfId="985"/>
    <cellStyle name="20% - Accent2 12" xfId="1535"/>
    <cellStyle name="20% - Accent2 2" xfId="116"/>
    <cellStyle name="20% - Accent2 3" xfId="117"/>
    <cellStyle name="20% - Accent2 3 2" xfId="1078"/>
    <cellStyle name="20% - Accent2 4" xfId="877"/>
    <cellStyle name="20% - Accent2 4 2" xfId="1453"/>
    <cellStyle name="20% - Accent2 5" xfId="892"/>
    <cellStyle name="20% - Accent2 5 2" xfId="1466"/>
    <cellStyle name="20% - Accent2 6" xfId="907"/>
    <cellStyle name="20% - Accent2 6 2" xfId="1479"/>
    <cellStyle name="20% - Accent2 7" xfId="921"/>
    <cellStyle name="20% - Accent2 7 2" xfId="1492"/>
    <cellStyle name="20% - Accent2 8" xfId="936"/>
    <cellStyle name="20% - Accent2 8 2" xfId="1505"/>
    <cellStyle name="20% - Accent2 9" xfId="951"/>
    <cellStyle name="20% - Accent2 9 2" xfId="1518"/>
    <cellStyle name="20% - Accent3" xfId="856" builtinId="38" customBuiltin="1"/>
    <cellStyle name="20% - Accent3 10" xfId="967"/>
    <cellStyle name="20% - Accent3 11" xfId="986"/>
    <cellStyle name="20% - Accent3 12" xfId="1536"/>
    <cellStyle name="20% - Accent3 2" xfId="118"/>
    <cellStyle name="20% - Accent3 3" xfId="119"/>
    <cellStyle name="20% - Accent3 3 2" xfId="1079"/>
    <cellStyle name="20% - Accent3 4" xfId="878"/>
    <cellStyle name="20% - Accent3 4 2" xfId="1454"/>
    <cellStyle name="20% - Accent3 5" xfId="893"/>
    <cellStyle name="20% - Accent3 5 2" xfId="1467"/>
    <cellStyle name="20% - Accent3 6" xfId="908"/>
    <cellStyle name="20% - Accent3 6 2" xfId="1480"/>
    <cellStyle name="20% - Accent3 7" xfId="922"/>
    <cellStyle name="20% - Accent3 7 2" xfId="1493"/>
    <cellStyle name="20% - Accent3 8" xfId="937"/>
    <cellStyle name="20% - Accent3 8 2" xfId="1506"/>
    <cellStyle name="20% - Accent3 9" xfId="952"/>
    <cellStyle name="20% - Accent3 9 2" xfId="1519"/>
    <cellStyle name="20% - Accent4" xfId="860" builtinId="42" customBuiltin="1"/>
    <cellStyle name="20% - Accent4 10" xfId="968"/>
    <cellStyle name="20% - Accent4 11" xfId="987"/>
    <cellStyle name="20% - Accent4 12" xfId="1537"/>
    <cellStyle name="20% - Accent4 2" xfId="120"/>
    <cellStyle name="20% - Accent4 3" xfId="121"/>
    <cellStyle name="20% - Accent4 3 2" xfId="1080"/>
    <cellStyle name="20% - Accent4 4" xfId="879"/>
    <cellStyle name="20% - Accent4 4 2" xfId="1455"/>
    <cellStyle name="20% - Accent4 5" xfId="894"/>
    <cellStyle name="20% - Accent4 5 2" xfId="1468"/>
    <cellStyle name="20% - Accent4 6" xfId="909"/>
    <cellStyle name="20% - Accent4 6 2" xfId="1481"/>
    <cellStyle name="20% - Accent4 7" xfId="923"/>
    <cellStyle name="20% - Accent4 7 2" xfId="1494"/>
    <cellStyle name="20% - Accent4 8" xfId="938"/>
    <cellStyle name="20% - Accent4 8 2" xfId="1507"/>
    <cellStyle name="20% - Accent4 9" xfId="953"/>
    <cellStyle name="20% - Accent4 9 2" xfId="1520"/>
    <cellStyle name="20% - Accent5" xfId="864" builtinId="46" customBuiltin="1"/>
    <cellStyle name="20% - Accent5 10" xfId="969"/>
    <cellStyle name="20% - Accent5 11" xfId="988"/>
    <cellStyle name="20% - Accent5 12" xfId="1538"/>
    <cellStyle name="20% - Accent5 2" xfId="122"/>
    <cellStyle name="20% - Accent5 3" xfId="123"/>
    <cellStyle name="20% - Accent5 3 2" xfId="1081"/>
    <cellStyle name="20% - Accent5 4" xfId="880"/>
    <cellStyle name="20% - Accent5 4 2" xfId="1456"/>
    <cellStyle name="20% - Accent5 5" xfId="895"/>
    <cellStyle name="20% - Accent5 5 2" xfId="1469"/>
    <cellStyle name="20% - Accent5 6" xfId="910"/>
    <cellStyle name="20% - Accent5 6 2" xfId="1482"/>
    <cellStyle name="20% - Accent5 7" xfId="924"/>
    <cellStyle name="20% - Accent5 7 2" xfId="1495"/>
    <cellStyle name="20% - Accent5 8" xfId="939"/>
    <cellStyle name="20% - Accent5 8 2" xfId="1508"/>
    <cellStyle name="20% - Accent5 9" xfId="954"/>
    <cellStyle name="20% - Accent5 9 2" xfId="1521"/>
    <cellStyle name="20% - Accent6" xfId="868" builtinId="50" customBuiltin="1"/>
    <cellStyle name="20% - Accent6 10" xfId="970"/>
    <cellStyle name="20% - Accent6 11" xfId="989"/>
    <cellStyle name="20% - Accent6 12" xfId="1539"/>
    <cellStyle name="20% - Accent6 2" xfId="124"/>
    <cellStyle name="20% - Accent6 3" xfId="125"/>
    <cellStyle name="20% - Accent6 3 2" xfId="1082"/>
    <cellStyle name="20% - Accent6 4" xfId="881"/>
    <cellStyle name="20% - Accent6 4 2" xfId="1457"/>
    <cellStyle name="20% - Accent6 5" xfId="896"/>
    <cellStyle name="20% - Accent6 5 2" xfId="1470"/>
    <cellStyle name="20% - Accent6 6" xfId="911"/>
    <cellStyle name="20% - Accent6 6 2" xfId="1483"/>
    <cellStyle name="20% - Accent6 7" xfId="925"/>
    <cellStyle name="20% - Accent6 7 2" xfId="1496"/>
    <cellStyle name="20% - Accent6 8" xfId="940"/>
    <cellStyle name="20% - Accent6 8 2" xfId="1509"/>
    <cellStyle name="20% - Accent6 9" xfId="955"/>
    <cellStyle name="20% - Accent6 9 2" xfId="1522"/>
    <cellStyle name="3" xfId="126"/>
    <cellStyle name="³£¹æ_GZ TV" xfId="127"/>
    <cellStyle name="4" xfId="128"/>
    <cellStyle name="40% - Accent1" xfId="849" builtinId="31" customBuiltin="1"/>
    <cellStyle name="40% - Accent1 10" xfId="971"/>
    <cellStyle name="40% - Accent1 11" xfId="990"/>
    <cellStyle name="40% - Accent1 12" xfId="1540"/>
    <cellStyle name="40% - Accent1 2" xfId="129"/>
    <cellStyle name="40% - Accent1 3" xfId="130"/>
    <cellStyle name="40% - Accent1 3 2" xfId="1083"/>
    <cellStyle name="40% - Accent1 4" xfId="882"/>
    <cellStyle name="40% - Accent1 4 2" xfId="1458"/>
    <cellStyle name="40% - Accent1 5" xfId="897"/>
    <cellStyle name="40% - Accent1 5 2" xfId="1471"/>
    <cellStyle name="40% - Accent1 6" xfId="912"/>
    <cellStyle name="40% - Accent1 6 2" xfId="1484"/>
    <cellStyle name="40% - Accent1 7" xfId="926"/>
    <cellStyle name="40% - Accent1 7 2" xfId="1497"/>
    <cellStyle name="40% - Accent1 8" xfId="941"/>
    <cellStyle name="40% - Accent1 8 2" xfId="1510"/>
    <cellStyle name="40% - Accent1 9" xfId="956"/>
    <cellStyle name="40% - Accent1 9 2" xfId="1523"/>
    <cellStyle name="40% - Accent2" xfId="853" builtinId="35" customBuiltin="1"/>
    <cellStyle name="40% - Accent2 10" xfId="972"/>
    <cellStyle name="40% - Accent2 11" xfId="991"/>
    <cellStyle name="40% - Accent2 12" xfId="1541"/>
    <cellStyle name="40% - Accent2 2" xfId="131"/>
    <cellStyle name="40% - Accent2 3" xfId="132"/>
    <cellStyle name="40% - Accent2 3 2" xfId="1084"/>
    <cellStyle name="40% - Accent2 4" xfId="883"/>
    <cellStyle name="40% - Accent2 4 2" xfId="1459"/>
    <cellStyle name="40% - Accent2 5" xfId="898"/>
    <cellStyle name="40% - Accent2 5 2" xfId="1472"/>
    <cellStyle name="40% - Accent2 6" xfId="913"/>
    <cellStyle name="40% - Accent2 6 2" xfId="1485"/>
    <cellStyle name="40% - Accent2 7" xfId="927"/>
    <cellStyle name="40% - Accent2 7 2" xfId="1498"/>
    <cellStyle name="40% - Accent2 8" xfId="942"/>
    <cellStyle name="40% - Accent2 8 2" xfId="1511"/>
    <cellStyle name="40% - Accent2 9" xfId="957"/>
    <cellStyle name="40% - Accent2 9 2" xfId="1524"/>
    <cellStyle name="40% - Accent3" xfId="857" builtinId="39" customBuiltin="1"/>
    <cellStyle name="40% - Accent3 10" xfId="973"/>
    <cellStyle name="40% - Accent3 11" xfId="992"/>
    <cellStyle name="40% - Accent3 12" xfId="1542"/>
    <cellStyle name="40% - Accent3 2" xfId="133"/>
    <cellStyle name="40% - Accent3 3" xfId="134"/>
    <cellStyle name="40% - Accent3 3 2" xfId="1085"/>
    <cellStyle name="40% - Accent3 4" xfId="884"/>
    <cellStyle name="40% - Accent3 4 2" xfId="1460"/>
    <cellStyle name="40% - Accent3 5" xfId="899"/>
    <cellStyle name="40% - Accent3 5 2" xfId="1473"/>
    <cellStyle name="40% - Accent3 6" xfId="914"/>
    <cellStyle name="40% - Accent3 6 2" xfId="1486"/>
    <cellStyle name="40% - Accent3 7" xfId="928"/>
    <cellStyle name="40% - Accent3 7 2" xfId="1499"/>
    <cellStyle name="40% - Accent3 8" xfId="943"/>
    <cellStyle name="40% - Accent3 8 2" xfId="1512"/>
    <cellStyle name="40% - Accent3 9" xfId="958"/>
    <cellStyle name="40% - Accent3 9 2" xfId="1525"/>
    <cellStyle name="40% - Accent4" xfId="861" builtinId="43" customBuiltin="1"/>
    <cellStyle name="40% - Accent4 10" xfId="974"/>
    <cellStyle name="40% - Accent4 11" xfId="993"/>
    <cellStyle name="40% - Accent4 12" xfId="1543"/>
    <cellStyle name="40% - Accent4 2" xfId="135"/>
    <cellStyle name="40% - Accent4 3" xfId="136"/>
    <cellStyle name="40% - Accent4 3 2" xfId="1086"/>
    <cellStyle name="40% - Accent4 4" xfId="885"/>
    <cellStyle name="40% - Accent4 4 2" xfId="1461"/>
    <cellStyle name="40% - Accent4 5" xfId="900"/>
    <cellStyle name="40% - Accent4 5 2" xfId="1474"/>
    <cellStyle name="40% - Accent4 6" xfId="915"/>
    <cellStyle name="40% - Accent4 6 2" xfId="1487"/>
    <cellStyle name="40% - Accent4 7" xfId="929"/>
    <cellStyle name="40% - Accent4 7 2" xfId="1500"/>
    <cellStyle name="40% - Accent4 8" xfId="944"/>
    <cellStyle name="40% - Accent4 8 2" xfId="1513"/>
    <cellStyle name="40% - Accent4 9" xfId="959"/>
    <cellStyle name="40% - Accent4 9 2" xfId="1526"/>
    <cellStyle name="40% - Accent5" xfId="865" builtinId="47" customBuiltin="1"/>
    <cellStyle name="40% - Accent5 10" xfId="975"/>
    <cellStyle name="40% - Accent5 11" xfId="994"/>
    <cellStyle name="40% - Accent5 12" xfId="1544"/>
    <cellStyle name="40% - Accent5 2" xfId="137"/>
    <cellStyle name="40% - Accent5 3" xfId="138"/>
    <cellStyle name="40% - Accent5 3 2" xfId="1087"/>
    <cellStyle name="40% - Accent5 4" xfId="886"/>
    <cellStyle name="40% - Accent5 4 2" xfId="1462"/>
    <cellStyle name="40% - Accent5 5" xfId="901"/>
    <cellStyle name="40% - Accent5 5 2" xfId="1475"/>
    <cellStyle name="40% - Accent5 6" xfId="916"/>
    <cellStyle name="40% - Accent5 6 2" xfId="1488"/>
    <cellStyle name="40% - Accent5 7" xfId="930"/>
    <cellStyle name="40% - Accent5 7 2" xfId="1501"/>
    <cellStyle name="40% - Accent5 8" xfId="945"/>
    <cellStyle name="40% - Accent5 8 2" xfId="1514"/>
    <cellStyle name="40% - Accent5 9" xfId="960"/>
    <cellStyle name="40% - Accent5 9 2" xfId="1527"/>
    <cellStyle name="40% - Accent6" xfId="869" builtinId="51" customBuiltin="1"/>
    <cellStyle name="40% - Accent6 10" xfId="976"/>
    <cellStyle name="40% - Accent6 11" xfId="995"/>
    <cellStyle name="40% - Accent6 12" xfId="1545"/>
    <cellStyle name="40% - Accent6 2" xfId="139"/>
    <cellStyle name="40% - Accent6 3" xfId="140"/>
    <cellStyle name="40% - Accent6 3 2" xfId="1088"/>
    <cellStyle name="40% - Accent6 4" xfId="887"/>
    <cellStyle name="40% - Accent6 4 2" xfId="1463"/>
    <cellStyle name="40% - Accent6 5" xfId="902"/>
    <cellStyle name="40% - Accent6 5 2" xfId="1476"/>
    <cellStyle name="40% - Accent6 6" xfId="917"/>
    <cellStyle name="40% - Accent6 6 2" xfId="1489"/>
    <cellStyle name="40% - Accent6 7" xfId="931"/>
    <cellStyle name="40% - Accent6 7 2" xfId="1502"/>
    <cellStyle name="40% - Accent6 8" xfId="946"/>
    <cellStyle name="40% - Accent6 8 2" xfId="1515"/>
    <cellStyle name="40% - Accent6 9" xfId="961"/>
    <cellStyle name="40% - Accent6 9 2" xfId="1528"/>
    <cellStyle name="60% - Accent1" xfId="850" builtinId="32" customBuiltin="1"/>
    <cellStyle name="60% - Accent1 2" xfId="141"/>
    <cellStyle name="60% - Accent1 3" xfId="996"/>
    <cellStyle name="60% - Accent2" xfId="854" builtinId="36" customBuiltin="1"/>
    <cellStyle name="60% - Accent2 2" xfId="142"/>
    <cellStyle name="60% - Accent2 3" xfId="997"/>
    <cellStyle name="60% - Accent3" xfId="858" builtinId="40" customBuiltin="1"/>
    <cellStyle name="60% - Accent3 2" xfId="143"/>
    <cellStyle name="60% - Accent3 3" xfId="998"/>
    <cellStyle name="60% - Accent4" xfId="862" builtinId="44" customBuiltin="1"/>
    <cellStyle name="60% - Accent4 2" xfId="144"/>
    <cellStyle name="60% - Accent4 3" xfId="999"/>
    <cellStyle name="60% - Accent5" xfId="866" builtinId="48" customBuiltin="1"/>
    <cellStyle name="60% - Accent5 2" xfId="145"/>
    <cellStyle name="60% - Accent5 3" xfId="1000"/>
    <cellStyle name="60% - Accent6" xfId="870" builtinId="52" customBuiltin="1"/>
    <cellStyle name="60% - Accent6 2" xfId="146"/>
    <cellStyle name="60% - Accent6 3" xfId="1001"/>
    <cellStyle name="Accent1" xfId="847" builtinId="29" customBuiltin="1"/>
    <cellStyle name="Accent1 2" xfId="147"/>
    <cellStyle name="Accent1 3" xfId="1002"/>
    <cellStyle name="Accent2" xfId="851" builtinId="33" customBuiltin="1"/>
    <cellStyle name="Accent2 2" xfId="148"/>
    <cellStyle name="Accent2 3" xfId="1003"/>
    <cellStyle name="Accent3" xfId="855" builtinId="37" customBuiltin="1"/>
    <cellStyle name="Accent3 2" xfId="149"/>
    <cellStyle name="Accent3 3" xfId="1004"/>
    <cellStyle name="Accent4" xfId="859" builtinId="41" customBuiltin="1"/>
    <cellStyle name="Accent4 2" xfId="150"/>
    <cellStyle name="Accent4 3" xfId="1005"/>
    <cellStyle name="Accent5" xfId="863" builtinId="45" customBuiltin="1"/>
    <cellStyle name="Accent5 2" xfId="151"/>
    <cellStyle name="Accent5 3" xfId="1006"/>
    <cellStyle name="Accent6" xfId="867" builtinId="49" customBuiltin="1"/>
    <cellStyle name="Accent6 2" xfId="152"/>
    <cellStyle name="Accent6 3" xfId="1007"/>
    <cellStyle name="active" xfId="153"/>
    <cellStyle name="ÅëÈ­ [0]_      " xfId="154"/>
    <cellStyle name="AeE­ [0]_INQUIRY ¿?¾÷AßAø " xfId="155"/>
    <cellStyle name="ÅëÈ­ [0]_S" xfId="156"/>
    <cellStyle name="ÅëÈ­_      " xfId="157"/>
    <cellStyle name="AeE­_INQUIRY ¿?¾÷AßAø " xfId="158"/>
    <cellStyle name="ÅëÈ­_L601CPT" xfId="159"/>
    <cellStyle name="args.style" xfId="160"/>
    <cellStyle name="ÄÞ¸¶ [0]_      " xfId="161"/>
    <cellStyle name="AÞ¸¶ [0]_INQUIRY ¿?¾÷AßAø " xfId="162"/>
    <cellStyle name="ÄÞ¸¶ [0]_L601CPT" xfId="163"/>
    <cellStyle name="ÄÞ¸¶_      " xfId="164"/>
    <cellStyle name="AÞ¸¶_INQUIRY ¿?¾÷AßAø " xfId="165"/>
    <cellStyle name="ÄÞ¸¶_L601CPT" xfId="166"/>
    <cellStyle name="AutoFormat Options" xfId="167"/>
    <cellStyle name="Bad" xfId="837" builtinId="27" customBuiltin="1"/>
    <cellStyle name="Bad 2" xfId="168"/>
    <cellStyle name="Bad 3" xfId="1008"/>
    <cellStyle name="C?AØ_¿?¾÷CoE² " xfId="169"/>
    <cellStyle name="Ç¥ÁØ_      " xfId="170"/>
    <cellStyle name="C￥AØ_¿μ¾÷CoE² " xfId="171"/>
    <cellStyle name="Ç¥ÁØ_S" xfId="172"/>
    <cellStyle name="Ç§Î»·Ö¸ô[0]_Sheet1" xfId="173"/>
    <cellStyle name="Ç§Î»·Ö¸ô_Sheet1" xfId="174"/>
    <cellStyle name="C00A" xfId="175"/>
    <cellStyle name="C00B" xfId="176"/>
    <cellStyle name="C00L" xfId="177"/>
    <cellStyle name="C01A" xfId="178"/>
    <cellStyle name="C01B" xfId="179"/>
    <cellStyle name="C01B 2" xfId="1089"/>
    <cellStyle name="C01H" xfId="180"/>
    <cellStyle name="C01L" xfId="181"/>
    <cellStyle name="C02A" xfId="182"/>
    <cellStyle name="C02B" xfId="183"/>
    <cellStyle name="C02H" xfId="184"/>
    <cellStyle name="C02L" xfId="185"/>
    <cellStyle name="C03A" xfId="186"/>
    <cellStyle name="C03B" xfId="187"/>
    <cellStyle name="C03H" xfId="188"/>
    <cellStyle name="C03L" xfId="189"/>
    <cellStyle name="C04A" xfId="190"/>
    <cellStyle name="C04B" xfId="191"/>
    <cellStyle name="C04H" xfId="192"/>
    <cellStyle name="C04L" xfId="193"/>
    <cellStyle name="C05A" xfId="194"/>
    <cellStyle name="C05B" xfId="195"/>
    <cellStyle name="C05H" xfId="196"/>
    <cellStyle name="C05L" xfId="197"/>
    <cellStyle name="C06A" xfId="198"/>
    <cellStyle name="C06B" xfId="199"/>
    <cellStyle name="C06H" xfId="200"/>
    <cellStyle name="C06L" xfId="201"/>
    <cellStyle name="C07A" xfId="202"/>
    <cellStyle name="C07B" xfId="203"/>
    <cellStyle name="C07H" xfId="204"/>
    <cellStyle name="C07L" xfId="205"/>
    <cellStyle name="Calc Currency (0)" xfId="206"/>
    <cellStyle name="Calculation" xfId="841" builtinId="22" customBuiltin="1"/>
    <cellStyle name="Calculation 2" xfId="207"/>
    <cellStyle name="Calculation 3" xfId="1009"/>
    <cellStyle name="category" xfId="208"/>
    <cellStyle name="Cerrency_Sheet2_XANGDAU" xfId="209"/>
    <cellStyle name="Check Cell" xfId="843" builtinId="23" customBuiltin="1"/>
    <cellStyle name="Check Cell 2" xfId="210"/>
    <cellStyle name="Check Cell 3" xfId="1010"/>
    <cellStyle name="CHUONG" xfId="211"/>
    <cellStyle name="Comma" xfId="1" builtinId="3"/>
    <cellStyle name="Comma [0] 2" xfId="212"/>
    <cellStyle name="Comma [0] 2 2" xfId="1090"/>
    <cellStyle name="Comma 10" xfId="2"/>
    <cellStyle name="Comma 10 2" xfId="213"/>
    <cellStyle name="Comma 10 2 2" xfId="1091"/>
    <cellStyle name="Comma 10 3" xfId="1026"/>
    <cellStyle name="Comma 10 3 2" xfId="1548"/>
    <cellStyle name="Comma 11" xfId="214"/>
    <cellStyle name="Comma 11 2" xfId="215"/>
    <cellStyle name="Comma 11 2 2" xfId="1093"/>
    <cellStyle name="Comma 11 3" xfId="1092"/>
    <cellStyle name="Comma 12" xfId="3"/>
    <cellStyle name="Comma 12 2" xfId="1027"/>
    <cellStyle name="Comma 13" xfId="216"/>
    <cellStyle name="Comma 13 2" xfId="1094"/>
    <cellStyle name="Comma 14" xfId="217"/>
    <cellStyle name="Comma 14 2" xfId="1095"/>
    <cellStyle name="Comma 15" xfId="218"/>
    <cellStyle name="Comma 15 2" xfId="1096"/>
    <cellStyle name="Comma 16" xfId="219"/>
    <cellStyle name="Comma 16 2" xfId="1097"/>
    <cellStyle name="Comma 17" xfId="220"/>
    <cellStyle name="Comma 17 2" xfId="1098"/>
    <cellStyle name="Comma 18" xfId="221"/>
    <cellStyle name="Comma 18 2" xfId="1099"/>
    <cellStyle name="Comma 19" xfId="222"/>
    <cellStyle name="Comma 19 2" xfId="1100"/>
    <cellStyle name="Comma 2" xfId="4"/>
    <cellStyle name="Comma 2 2" xfId="5"/>
    <cellStyle name="Comma 2 2 2" xfId="223"/>
    <cellStyle name="Comma 2 2 2 2" xfId="224"/>
    <cellStyle name="Comma 2 2 2 2 2" xfId="1102"/>
    <cellStyle name="Comma 2 2 2 3" xfId="1101"/>
    <cellStyle name="Comma 2 2 3" xfId="225"/>
    <cellStyle name="Comma 2 2 3 2" xfId="226"/>
    <cellStyle name="Comma 2 2 3 2 2" xfId="1104"/>
    <cellStyle name="Comma 2 2 3 3" xfId="1103"/>
    <cellStyle name="Comma 2 2 4" xfId="227"/>
    <cellStyle name="Comma 2 2 4 2" xfId="1105"/>
    <cellStyle name="Comma 2 3" xfId="228"/>
    <cellStyle name="Comma 2 3 2" xfId="229"/>
    <cellStyle name="Comma 2 3 2 2" xfId="1107"/>
    <cellStyle name="Comma 2 3 3" xfId="230"/>
    <cellStyle name="Comma 2 3 3 2" xfId="1108"/>
    <cellStyle name="Comma 2 3 4" xfId="1106"/>
    <cellStyle name="Comma 2 4" xfId="231"/>
    <cellStyle name="Comma 2 4 2" xfId="1109"/>
    <cellStyle name="Comma 2 5" xfId="232"/>
    <cellStyle name="Comma 2 5 2" xfId="1110"/>
    <cellStyle name="Comma 2 6" xfId="233"/>
    <cellStyle name="Comma 2 6 2" xfId="1111"/>
    <cellStyle name="Comma 2 7" xfId="1028"/>
    <cellStyle name="Comma 2 7 2" xfId="1547"/>
    <cellStyle name="Comma 20" xfId="50"/>
    <cellStyle name="Comma 20 2" xfId="1068"/>
    <cellStyle name="Comma 21" xfId="234"/>
    <cellStyle name="Comma 21 2" xfId="1112"/>
    <cellStyle name="Comma 22" xfId="235"/>
    <cellStyle name="Comma 22 2" xfId="1113"/>
    <cellStyle name="Comma 23" xfId="236"/>
    <cellStyle name="Comma 23 2" xfId="237"/>
    <cellStyle name="Comma 23 2 2" xfId="1115"/>
    <cellStyle name="Comma 23 3" xfId="1114"/>
    <cellStyle name="Comma 24" xfId="238"/>
    <cellStyle name="Comma 24 2" xfId="1116"/>
    <cellStyle name="Comma 25" xfId="239"/>
    <cellStyle name="Comma 25 2" xfId="1117"/>
    <cellStyle name="Comma 26" xfId="240"/>
    <cellStyle name="Comma 26 2" xfId="1118"/>
    <cellStyle name="Comma 27" xfId="874"/>
    <cellStyle name="Comma 27 2" xfId="1451"/>
    <cellStyle name="Comma 28" xfId="981"/>
    <cellStyle name="Comma 29" xfId="1025"/>
    <cellStyle name="Comma 3" xfId="6"/>
    <cellStyle name="Comma 3 2" xfId="241"/>
    <cellStyle name="Comma 3 2 2" xfId="242"/>
    <cellStyle name="Comma 3 2 2 2" xfId="1120"/>
    <cellStyle name="Comma 3 2 3" xfId="1119"/>
    <cellStyle name="Comma 3 3" xfId="1029"/>
    <cellStyle name="Comma 30" xfId="1448"/>
    <cellStyle name="Comma 4" xfId="47"/>
    <cellStyle name="Comma 4 2" xfId="243"/>
    <cellStyle name="Comma 4 2 2" xfId="1121"/>
    <cellStyle name="Comma 4 3" xfId="1065"/>
    <cellStyle name="Comma 5" xfId="244"/>
    <cellStyle name="Comma 5 2" xfId="245"/>
    <cellStyle name="Comma 5 2 2" xfId="246"/>
    <cellStyle name="Comma 5 2 2 2" xfId="1124"/>
    <cellStyle name="Comma 5 2 3" xfId="1123"/>
    <cellStyle name="Comma 5 3" xfId="247"/>
    <cellStyle name="Comma 5 3 2" xfId="1125"/>
    <cellStyle name="Comma 5 4" xfId="248"/>
    <cellStyle name="Comma 5 4 2" xfId="1126"/>
    <cellStyle name="Comma 5 5" xfId="249"/>
    <cellStyle name="Comma 5 5 2" xfId="1127"/>
    <cellStyle name="Comma 5 6" xfId="1122"/>
    <cellStyle name="Comma 6" xfId="7"/>
    <cellStyle name="Comma 6 2" xfId="250"/>
    <cellStyle name="Comma 6 2 2" xfId="1128"/>
    <cellStyle name="Comma 6 3" xfId="251"/>
    <cellStyle name="Comma 6 3 2" xfId="1129"/>
    <cellStyle name="Comma 7" xfId="252"/>
    <cellStyle name="Comma 7 2" xfId="253"/>
    <cellStyle name="Comma 7 2 2" xfId="1131"/>
    <cellStyle name="Comma 7 3" xfId="1130"/>
    <cellStyle name="Comma 8" xfId="254"/>
    <cellStyle name="Comma 8 2" xfId="255"/>
    <cellStyle name="Comma 8 2 2" xfId="1133"/>
    <cellStyle name="Comma 8 3" xfId="1132"/>
    <cellStyle name="Comma 9" xfId="256"/>
    <cellStyle name="Comma 9 2" xfId="257"/>
    <cellStyle name="Comma 9 2 2" xfId="1135"/>
    <cellStyle name="Comma 9 3" xfId="1134"/>
    <cellStyle name="comma zerodec" xfId="258"/>
    <cellStyle name="comma zerodec 2" xfId="259"/>
    <cellStyle name="Comma[0]" xfId="260"/>
    <cellStyle name="Comma0" xfId="261"/>
    <cellStyle name="Comma0 2" xfId="262"/>
    <cellStyle name="Copied" xfId="263"/>
    <cellStyle name="COST1" xfId="264"/>
    <cellStyle name="Cࡵrrency_Sheet1_PRODUCTĠ" xfId="265"/>
    <cellStyle name="Currency [0] 2" xfId="8"/>
    <cellStyle name="Currency0" xfId="266"/>
    <cellStyle name="Currency0 2" xfId="267"/>
    <cellStyle name="Currency1" xfId="268"/>
    <cellStyle name="Date" xfId="269"/>
    <cellStyle name="Date 2" xfId="270"/>
    <cellStyle name="Dezimal [0]_UXO VII" xfId="271"/>
    <cellStyle name="Dezimal_UXO VII" xfId="272"/>
    <cellStyle name="Dollar (zero dec)" xfId="273"/>
    <cellStyle name="ea" xfId="274"/>
    <cellStyle name="Entered" xfId="275"/>
    <cellStyle name="Euro" xfId="276"/>
    <cellStyle name="Euro 2" xfId="277"/>
    <cellStyle name="Explanatory Text" xfId="845" builtinId="53" customBuiltin="1"/>
    <cellStyle name="Explanatory Text 2" xfId="278"/>
    <cellStyle name="Explanatory Text 3" xfId="1011"/>
    <cellStyle name="Fixed" xfId="279"/>
    <cellStyle name="Fixed 2" xfId="280"/>
    <cellStyle name="form_so" xfId="281"/>
    <cellStyle name="Good" xfId="836" builtinId="26" customBuiltin="1"/>
    <cellStyle name="Good 2" xfId="282"/>
    <cellStyle name="Good 3" xfId="1012"/>
    <cellStyle name="Grey" xfId="283"/>
    <cellStyle name="HEADER" xfId="284"/>
    <cellStyle name="Header1" xfId="285"/>
    <cellStyle name="Header2" xfId="286"/>
    <cellStyle name="Heading" xfId="287"/>
    <cellStyle name="Heading 1" xfId="832" builtinId="16" customBuiltin="1"/>
    <cellStyle name="Heading 1 2" xfId="288"/>
    <cellStyle name="Heading 1 2 2" xfId="289"/>
    <cellStyle name="Heading 1 3" xfId="290"/>
    <cellStyle name="Heading 1 4" xfId="291"/>
    <cellStyle name="Heading 1 5" xfId="1013"/>
    <cellStyle name="Heading 2" xfId="833" builtinId="17" customBuiltin="1"/>
    <cellStyle name="Heading 2 2" xfId="292"/>
    <cellStyle name="Heading 2 2 2" xfId="293"/>
    <cellStyle name="Heading 2 3" xfId="294"/>
    <cellStyle name="Heading 2 4" xfId="295"/>
    <cellStyle name="Heading 2 5" xfId="1014"/>
    <cellStyle name="Heading 3" xfId="834" builtinId="18" customBuiltin="1"/>
    <cellStyle name="Heading 3 2" xfId="296"/>
    <cellStyle name="Heading 3 3" xfId="1015"/>
    <cellStyle name="Heading 4" xfId="835" builtinId="19" customBuiltin="1"/>
    <cellStyle name="Heading 4 2" xfId="297"/>
    <cellStyle name="Heading 4 3" xfId="1016"/>
    <cellStyle name="Heading 5" xfId="298"/>
    <cellStyle name="Heading1" xfId="299"/>
    <cellStyle name="Heading2" xfId="300"/>
    <cellStyle name="Hyperlink 2" xfId="301"/>
    <cellStyle name="Hyperlink 2 2" xfId="302"/>
    <cellStyle name="Hyperlink 2 3" xfId="303"/>
    <cellStyle name="Input" xfId="839" builtinId="20" customBuiltin="1"/>
    <cellStyle name="Input [yellow]" xfId="304"/>
    <cellStyle name="Input 10" xfId="305"/>
    <cellStyle name="Input 11" xfId="306"/>
    <cellStyle name="Input 12" xfId="307"/>
    <cellStyle name="Input 13" xfId="308"/>
    <cellStyle name="Input 14" xfId="1017"/>
    <cellStyle name="Input 2" xfId="309"/>
    <cellStyle name="Input 2 2" xfId="310"/>
    <cellStyle name="Input 3" xfId="311"/>
    <cellStyle name="Input 4" xfId="312"/>
    <cellStyle name="Input 5" xfId="313"/>
    <cellStyle name="Input 6" xfId="314"/>
    <cellStyle name="Input 7" xfId="315"/>
    <cellStyle name="Input 8" xfId="316"/>
    <cellStyle name="Input 9" xfId="317"/>
    <cellStyle name="Input Cells" xfId="318"/>
    <cellStyle name="j" xfId="319"/>
    <cellStyle name="Linked Cell" xfId="842" builtinId="24" customBuiltin="1"/>
    <cellStyle name="Linked Cell 2" xfId="320"/>
    <cellStyle name="Linked Cell 3" xfId="1018"/>
    <cellStyle name="Linked Cells" xfId="321"/>
    <cellStyle name="Millares [0]_Well Timing" xfId="322"/>
    <cellStyle name="Millares_Well Timing" xfId="323"/>
    <cellStyle name="Milliers [0]_      " xfId="324"/>
    <cellStyle name="Milliers_      " xfId="325"/>
    <cellStyle name="Model" xfId="326"/>
    <cellStyle name="moi" xfId="327"/>
    <cellStyle name="Mon?aire [0]_      " xfId="328"/>
    <cellStyle name="Mon?aire_      " xfId="329"/>
    <cellStyle name="Moneda [0]_Well Timing" xfId="330"/>
    <cellStyle name="Moneda_Well Timing" xfId="331"/>
    <cellStyle name="Monétaire [0]_!!!GO" xfId="332"/>
    <cellStyle name="Monétaire_!!!GO" xfId="333"/>
    <cellStyle name="n" xfId="334"/>
    <cellStyle name="Neutral" xfId="838" builtinId="28" customBuiltin="1"/>
    <cellStyle name="Neutral 2" xfId="335"/>
    <cellStyle name="Neutral 3" xfId="1019"/>
    <cellStyle name="New" xfId="336"/>
    <cellStyle name="New 2" xfId="337"/>
    <cellStyle name="New Times Roman" xfId="338"/>
    <cellStyle name="New Times Roman 2" xfId="339"/>
    <cellStyle name="New_BCQUY2 2011" xfId="340"/>
    <cellStyle name="no dec" xfId="341"/>
    <cellStyle name="ÑONVÒ" xfId="342"/>
    <cellStyle name="Normal" xfId="0" builtinId="0"/>
    <cellStyle name="Normal - Style1" xfId="343"/>
    <cellStyle name="Normal 10" xfId="9"/>
    <cellStyle name="Normal 10 2" xfId="344"/>
    <cellStyle name="Normal 10 2 2" xfId="1136"/>
    <cellStyle name="Normal 10 3" xfId="1030"/>
    <cellStyle name="Normal 100" xfId="345"/>
    <cellStyle name="Normal 100 2" xfId="1137"/>
    <cellStyle name="Normal 101" xfId="346"/>
    <cellStyle name="Normal 101 2" xfId="1138"/>
    <cellStyle name="Normal 102" xfId="347"/>
    <cellStyle name="Normal 102 2" xfId="1139"/>
    <cellStyle name="Normal 103" xfId="348"/>
    <cellStyle name="Normal 103 2" xfId="1140"/>
    <cellStyle name="Normal 104" xfId="349"/>
    <cellStyle name="Normal 104 2" xfId="1141"/>
    <cellStyle name="Normal 105" xfId="350"/>
    <cellStyle name="Normal 105 2" xfId="1142"/>
    <cellStyle name="Normal 106" xfId="351"/>
    <cellStyle name="Normal 106 2" xfId="1143"/>
    <cellStyle name="Normal 107" xfId="352"/>
    <cellStyle name="Normal 107 2" xfId="1144"/>
    <cellStyle name="Normal 108" xfId="353"/>
    <cellStyle name="Normal 108 2" xfId="1145"/>
    <cellStyle name="Normal 109" xfId="354"/>
    <cellStyle name="Normal 109 2" xfId="1146"/>
    <cellStyle name="Normal 11" xfId="10"/>
    <cellStyle name="Normal 11 2" xfId="355"/>
    <cellStyle name="Normal 11 2 2" xfId="1147"/>
    <cellStyle name="Normal 11 3" xfId="1031"/>
    <cellStyle name="Normal 110" xfId="356"/>
    <cellStyle name="Normal 110 2" xfId="1148"/>
    <cellStyle name="Normal 111" xfId="357"/>
    <cellStyle name="Normal 111 2" xfId="1149"/>
    <cellStyle name="Normal 112" xfId="358"/>
    <cellStyle name="Normal 112 2" xfId="1150"/>
    <cellStyle name="Normal 113" xfId="359"/>
    <cellStyle name="Normal 113 2" xfId="1151"/>
    <cellStyle name="Normal 114" xfId="360"/>
    <cellStyle name="Normal 114 2" xfId="1152"/>
    <cellStyle name="Normal 115" xfId="361"/>
    <cellStyle name="Normal 115 2" xfId="1153"/>
    <cellStyle name="Normal 116" xfId="362"/>
    <cellStyle name="Normal 116 2" xfId="1154"/>
    <cellStyle name="Normal 117" xfId="363"/>
    <cellStyle name="Normal 117 2" xfId="1155"/>
    <cellStyle name="Normal 118" xfId="364"/>
    <cellStyle name="Normal 118 2" xfId="1156"/>
    <cellStyle name="Normal 119" xfId="365"/>
    <cellStyle name="Normal 119 2" xfId="1157"/>
    <cellStyle name="Normal 12" xfId="11"/>
    <cellStyle name="Normal 12 2" xfId="366"/>
    <cellStyle name="Normal 12 2 2" xfId="1158"/>
    <cellStyle name="Normal 12 3" xfId="1032"/>
    <cellStyle name="Normal 120" xfId="367"/>
    <cellStyle name="Normal 120 2" xfId="1159"/>
    <cellStyle name="Normal 121" xfId="368"/>
    <cellStyle name="Normal 121 2" xfId="1160"/>
    <cellStyle name="Normal 122" xfId="369"/>
    <cellStyle name="Normal 122 2" xfId="1161"/>
    <cellStyle name="Normal 123" xfId="370"/>
    <cellStyle name="Normal 123 2" xfId="1162"/>
    <cellStyle name="Normal 124" xfId="371"/>
    <cellStyle name="Normal 124 2" xfId="1163"/>
    <cellStyle name="Normal 125" xfId="372"/>
    <cellStyle name="Normal 125 2" xfId="1164"/>
    <cellStyle name="Normal 126" xfId="373"/>
    <cellStyle name="Normal 126 2" xfId="1165"/>
    <cellStyle name="Normal 127" xfId="374"/>
    <cellStyle name="Normal 127 2" xfId="1166"/>
    <cellStyle name="Normal 128" xfId="375"/>
    <cellStyle name="Normal 128 2" xfId="1167"/>
    <cellStyle name="Normal 129" xfId="376"/>
    <cellStyle name="Normal 129 2" xfId="1168"/>
    <cellStyle name="Normal 13" xfId="12"/>
    <cellStyle name="Normal 13 2" xfId="377"/>
    <cellStyle name="Normal 13 2 2" xfId="1169"/>
    <cellStyle name="Normal 13 3" xfId="1033"/>
    <cellStyle name="Normal 130" xfId="378"/>
    <cellStyle name="Normal 130 2" xfId="1170"/>
    <cellStyle name="Normal 131" xfId="379"/>
    <cellStyle name="Normal 131 2" xfId="1171"/>
    <cellStyle name="Normal 132" xfId="380"/>
    <cellStyle name="Normal 132 2" xfId="1172"/>
    <cellStyle name="Normal 133" xfId="381"/>
    <cellStyle name="Normal 133 2" xfId="1173"/>
    <cellStyle name="Normal 134" xfId="382"/>
    <cellStyle name="Normal 134 2" xfId="1174"/>
    <cellStyle name="Normal 135" xfId="383"/>
    <cellStyle name="Normal 135 2" xfId="1175"/>
    <cellStyle name="Normal 136" xfId="384"/>
    <cellStyle name="Normal 136 2" xfId="1176"/>
    <cellStyle name="Normal 137" xfId="385"/>
    <cellStyle name="Normal 137 2" xfId="1177"/>
    <cellStyle name="Normal 138" xfId="386"/>
    <cellStyle name="Normal 138 2" xfId="1178"/>
    <cellStyle name="Normal 139" xfId="387"/>
    <cellStyle name="Normal 139 2" xfId="1179"/>
    <cellStyle name="Normal 14" xfId="13"/>
    <cellStyle name="Normal 14 2" xfId="388"/>
    <cellStyle name="Normal 14 2 2" xfId="1180"/>
    <cellStyle name="Normal 14 3" xfId="1034"/>
    <cellStyle name="Normal 140" xfId="389"/>
    <cellStyle name="Normal 140 2" xfId="1181"/>
    <cellStyle name="Normal 141" xfId="390"/>
    <cellStyle name="Normal 141 2" xfId="1182"/>
    <cellStyle name="Normal 142" xfId="391"/>
    <cellStyle name="Normal 142 2" xfId="1183"/>
    <cellStyle name="Normal 143" xfId="392"/>
    <cellStyle name="Normal 143 2" xfId="1184"/>
    <cellStyle name="Normal 144" xfId="393"/>
    <cellStyle name="Normal 144 2" xfId="1185"/>
    <cellStyle name="Normal 145" xfId="394"/>
    <cellStyle name="Normal 145 2" xfId="1186"/>
    <cellStyle name="Normal 146" xfId="395"/>
    <cellStyle name="Normal 146 2" xfId="1187"/>
    <cellStyle name="Normal 147" xfId="396"/>
    <cellStyle name="Normal 147 2" xfId="1188"/>
    <cellStyle name="Normal 148" xfId="397"/>
    <cellStyle name="Normal 148 2" xfId="1189"/>
    <cellStyle name="Normal 149" xfId="398"/>
    <cellStyle name="Normal 149 2" xfId="1190"/>
    <cellStyle name="Normal 15" xfId="14"/>
    <cellStyle name="Normal 15 2" xfId="399"/>
    <cellStyle name="Normal 15 2 2" xfId="1191"/>
    <cellStyle name="Normal 15 3" xfId="1035"/>
    <cellStyle name="Normal 150" xfId="400"/>
    <cellStyle name="Normal 150 2" xfId="1192"/>
    <cellStyle name="Normal 151" xfId="401"/>
    <cellStyle name="Normal 151 2" xfId="1193"/>
    <cellStyle name="Normal 152" xfId="402"/>
    <cellStyle name="Normal 152 2" xfId="1194"/>
    <cellStyle name="Normal 153" xfId="403"/>
    <cellStyle name="Normal 153 2" xfId="1195"/>
    <cellStyle name="Normal 154" xfId="404"/>
    <cellStyle name="Normal 154 2" xfId="1196"/>
    <cellStyle name="Normal 155" xfId="405"/>
    <cellStyle name="Normal 155 2" xfId="1197"/>
    <cellStyle name="Normal 156" xfId="406"/>
    <cellStyle name="Normal 156 2" xfId="1198"/>
    <cellStyle name="Normal 157" xfId="407"/>
    <cellStyle name="Normal 157 2" xfId="1199"/>
    <cellStyle name="Normal 158" xfId="408"/>
    <cellStyle name="Normal 158 2" xfId="1200"/>
    <cellStyle name="Normal 159" xfId="409"/>
    <cellStyle name="Normal 159 2" xfId="1201"/>
    <cellStyle name="Normal 16" xfId="15"/>
    <cellStyle name="Normal 16 2" xfId="410"/>
    <cellStyle name="Normal 16 2 2" xfId="1202"/>
    <cellStyle name="Normal 16 3" xfId="1036"/>
    <cellStyle name="Normal 160" xfId="411"/>
    <cellStyle name="Normal 160 2" xfId="1203"/>
    <cellStyle name="Normal 161" xfId="412"/>
    <cellStyle name="Normal 161 2" xfId="1204"/>
    <cellStyle name="Normal 162" xfId="413"/>
    <cellStyle name="Normal 162 2" xfId="1205"/>
    <cellStyle name="Normal 163" xfId="414"/>
    <cellStyle name="Normal 163 2" xfId="1206"/>
    <cellStyle name="Normal 164" xfId="415"/>
    <cellStyle name="Normal 164 2" xfId="1207"/>
    <cellStyle name="Normal 165" xfId="416"/>
    <cellStyle name="Normal 166" xfId="417"/>
    <cellStyle name="Normal 167" xfId="418"/>
    <cellStyle name="Normal 168" xfId="419"/>
    <cellStyle name="Normal 169" xfId="420"/>
    <cellStyle name="Normal 17" xfId="16"/>
    <cellStyle name="Normal 17 2" xfId="421"/>
    <cellStyle name="Normal 17 2 2" xfId="1208"/>
    <cellStyle name="Normal 17 3" xfId="1037"/>
    <cellStyle name="Normal 170" xfId="422"/>
    <cellStyle name="Normal 171" xfId="423"/>
    <cellStyle name="Normal 172" xfId="424"/>
    <cellStyle name="Normal 173" xfId="425"/>
    <cellStyle name="Normal 173 2" xfId="48"/>
    <cellStyle name="Normal 173 2 2" xfId="1066"/>
    <cellStyle name="Normal 174" xfId="426"/>
    <cellStyle name="Normal 175" xfId="427"/>
    <cellStyle name="Normal 175 2" xfId="1209"/>
    <cellStyle name="Normal 176" xfId="428"/>
    <cellStyle name="Normal 177" xfId="429"/>
    <cellStyle name="Normal 178" xfId="430"/>
    <cellStyle name="Normal 179" xfId="431"/>
    <cellStyle name="Normal 18" xfId="17"/>
    <cellStyle name="Normal 18 2" xfId="432"/>
    <cellStyle name="Normal 18 2 2" xfId="1210"/>
    <cellStyle name="Normal 18 3" xfId="1038"/>
    <cellStyle name="Normal 180" xfId="433"/>
    <cellStyle name="Normal 181" xfId="434"/>
    <cellStyle name="Normal 182" xfId="435"/>
    <cellStyle name="Normal 183" xfId="436"/>
    <cellStyle name="Normal 184" xfId="437"/>
    <cellStyle name="Normal 185" xfId="438"/>
    <cellStyle name="Normal 186" xfId="439"/>
    <cellStyle name="Normal 187" xfId="440"/>
    <cellStyle name="Normal 188" xfId="441"/>
    <cellStyle name="Normal 189" xfId="442"/>
    <cellStyle name="Normal 19" xfId="18"/>
    <cellStyle name="Normal 19 2" xfId="443"/>
    <cellStyle name="Normal 19 2 2" xfId="1211"/>
    <cellStyle name="Normal 19 3" xfId="1039"/>
    <cellStyle name="Normal 190" xfId="444"/>
    <cellStyle name="Normal 191" xfId="445"/>
    <cellStyle name="Normal 191 2" xfId="1212"/>
    <cellStyle name="Normal 192" xfId="446"/>
    <cellStyle name="Normal 192 2" xfId="1213"/>
    <cellStyle name="Normal 193" xfId="447"/>
    <cellStyle name="Normal 193 2" xfId="1214"/>
    <cellStyle name="Normal 194" xfId="448"/>
    <cellStyle name="Normal 194 2" xfId="1215"/>
    <cellStyle name="Normal 195" xfId="449"/>
    <cellStyle name="Normal 195 2" xfId="1216"/>
    <cellStyle name="Normal 196" xfId="871"/>
    <cellStyle name="Normal 197" xfId="873"/>
    <cellStyle name="Normal 197 2" xfId="1450"/>
    <cellStyle name="Normal 198" xfId="875"/>
    <cellStyle name="Normal 199" xfId="889"/>
    <cellStyle name="Normal 2" xfId="19"/>
    <cellStyle name="Normal 2 10" xfId="450"/>
    <cellStyle name="Normal 2 2" xfId="451"/>
    <cellStyle name="Normal 2 2 2" xfId="452"/>
    <cellStyle name="Normal 2 2 2 2" xfId="453"/>
    <cellStyle name="Normal 2 2 2 3" xfId="1218"/>
    <cellStyle name="Normal 2 2 3" xfId="454"/>
    <cellStyle name="Normal 2 2 3 2" xfId="1219"/>
    <cellStyle name="Normal 2 2 4" xfId="455"/>
    <cellStyle name="Normal 2 2 5" xfId="1217"/>
    <cellStyle name="Normal 2 3" xfId="456"/>
    <cellStyle name="Normal 2 3 2" xfId="457"/>
    <cellStyle name="Normal 2 3 3" xfId="1220"/>
    <cellStyle name="Normal 2 4" xfId="458"/>
    <cellStyle name="Normal 2 4 2" xfId="459"/>
    <cellStyle name="Normal 2 5" xfId="460"/>
    <cellStyle name="Normal 2 5 2" xfId="1221"/>
    <cellStyle name="Normal 2 6" xfId="461"/>
    <cellStyle name="Normal 2 7" xfId="462"/>
    <cellStyle name="Normal 2 7 2" xfId="1222"/>
    <cellStyle name="Normal 20" xfId="20"/>
    <cellStyle name="Normal 20 2" xfId="463"/>
    <cellStyle name="Normal 20 2 2" xfId="1223"/>
    <cellStyle name="Normal 20 3" xfId="1040"/>
    <cellStyle name="Normal 200" xfId="890"/>
    <cellStyle name="Normal 201" xfId="904"/>
    <cellStyle name="Normal 202" xfId="905"/>
    <cellStyle name="Normal 203" xfId="919"/>
    <cellStyle name="Normal 204" xfId="933"/>
    <cellStyle name="Normal 205" xfId="934"/>
    <cellStyle name="Normal 206" xfId="948"/>
    <cellStyle name="Normal 207" xfId="949"/>
    <cellStyle name="Normal 208" xfId="963"/>
    <cellStyle name="Normal 208 2" xfId="1530"/>
    <cellStyle name="Normal 209" xfId="964"/>
    <cellStyle name="Normal 209 2" xfId="1531"/>
    <cellStyle name="Normal 21" xfId="21"/>
    <cellStyle name="Normal 21 2" xfId="464"/>
    <cellStyle name="Normal 21 2 2" xfId="1224"/>
    <cellStyle name="Normal 21 3" xfId="1041"/>
    <cellStyle name="Normal 210" xfId="979"/>
    <cellStyle name="Normal 210 2" xfId="1532"/>
    <cellStyle name="Normal 211" xfId="980"/>
    <cellStyle name="Normal 212" xfId="983"/>
    <cellStyle name="Normal 213" xfId="1533"/>
    <cellStyle name="Normal 22" xfId="22"/>
    <cellStyle name="Normal 22 2" xfId="465"/>
    <cellStyle name="Normal 22 2 2" xfId="1225"/>
    <cellStyle name="Normal 22 3" xfId="1042"/>
    <cellStyle name="Normal 23" xfId="23"/>
    <cellStyle name="Normal 23 2" xfId="466"/>
    <cellStyle name="Normal 23 2 2" xfId="1226"/>
    <cellStyle name="Normal 23 3" xfId="1043"/>
    <cellStyle name="Normal 24" xfId="24"/>
    <cellStyle name="Normal 24 2" xfId="467"/>
    <cellStyle name="Normal 24 2 2" xfId="1227"/>
    <cellStyle name="Normal 24 3" xfId="1044"/>
    <cellStyle name="Normal 25" xfId="25"/>
    <cellStyle name="Normal 25 2" xfId="468"/>
    <cellStyle name="Normal 25 2 2" xfId="1228"/>
    <cellStyle name="Normal 25 3" xfId="1045"/>
    <cellStyle name="Normal 26" xfId="26"/>
    <cellStyle name="Normal 26 2" xfId="469"/>
    <cellStyle name="Normal 26 2 2" xfId="1229"/>
    <cellStyle name="Normal 26 3" xfId="1046"/>
    <cellStyle name="Normal 27" xfId="27"/>
    <cellStyle name="Normal 27 2" xfId="470"/>
    <cellStyle name="Normal 27 2 2" xfId="1230"/>
    <cellStyle name="Normal 27 3" xfId="1047"/>
    <cellStyle name="Normal 28" xfId="28"/>
    <cellStyle name="Normal 28 2" xfId="471"/>
    <cellStyle name="Normal 28 2 2" xfId="1231"/>
    <cellStyle name="Normal 28 3" xfId="1048"/>
    <cellStyle name="Normal 29" xfId="29"/>
    <cellStyle name="Normal 29 2" xfId="472"/>
    <cellStyle name="Normal 29 2 2" xfId="1232"/>
    <cellStyle name="Normal 29 3" xfId="1049"/>
    <cellStyle name="Normal 3" xfId="30"/>
    <cellStyle name="Normal 3 10" xfId="473"/>
    <cellStyle name="Normal 3 10 2" xfId="1233"/>
    <cellStyle name="Normal 3 11" xfId="474"/>
    <cellStyle name="Normal 3 11 2" xfId="1234"/>
    <cellStyle name="Normal 3 12" xfId="475"/>
    <cellStyle name="Normal 3 12 2" xfId="1235"/>
    <cellStyle name="Normal 3 13" xfId="476"/>
    <cellStyle name="Normal 3 13 2" xfId="1236"/>
    <cellStyle name="Normal 3 14" xfId="477"/>
    <cellStyle name="Normal 3 14 2" xfId="1237"/>
    <cellStyle name="Normal 3 15" xfId="478"/>
    <cellStyle name="Normal 3 15 2" xfId="1238"/>
    <cellStyle name="Normal 3 16" xfId="479"/>
    <cellStyle name="Normal 3 16 2" xfId="1239"/>
    <cellStyle name="Normal 3 17" xfId="480"/>
    <cellStyle name="Normal 3 17 2" xfId="1240"/>
    <cellStyle name="Normal 3 18" xfId="481"/>
    <cellStyle name="Normal 3 18 2" xfId="1241"/>
    <cellStyle name="Normal 3 19" xfId="482"/>
    <cellStyle name="Normal 3 19 2" xfId="1242"/>
    <cellStyle name="Normal 3 2" xfId="483"/>
    <cellStyle name="Normal 3 2 10" xfId="484"/>
    <cellStyle name="Normal 3 2 10 2" xfId="1244"/>
    <cellStyle name="Normal 3 2 11" xfId="485"/>
    <cellStyle name="Normal 3 2 11 2" xfId="1245"/>
    <cellStyle name="Normal 3 2 12" xfId="486"/>
    <cellStyle name="Normal 3 2 12 2" xfId="1246"/>
    <cellStyle name="Normal 3 2 13" xfId="487"/>
    <cellStyle name="Normal 3 2 13 2" xfId="1247"/>
    <cellStyle name="Normal 3 2 14" xfId="488"/>
    <cellStyle name="Normal 3 2 14 2" xfId="1248"/>
    <cellStyle name="Normal 3 2 15" xfId="489"/>
    <cellStyle name="Normal 3 2 15 2" xfId="1249"/>
    <cellStyle name="Normal 3 2 16" xfId="490"/>
    <cellStyle name="Normal 3 2 16 2" xfId="1250"/>
    <cellStyle name="Normal 3 2 17" xfId="491"/>
    <cellStyle name="Normal 3 2 17 2" xfId="1251"/>
    <cellStyle name="Normal 3 2 18" xfId="492"/>
    <cellStyle name="Normal 3 2 18 2" xfId="1252"/>
    <cellStyle name="Normal 3 2 19" xfId="493"/>
    <cellStyle name="Normal 3 2 19 2" xfId="1253"/>
    <cellStyle name="Normal 3 2 2" xfId="494"/>
    <cellStyle name="Normal 3 2 2 2" xfId="495"/>
    <cellStyle name="Normal 3 2 2 2 2" xfId="1255"/>
    <cellStyle name="Normal 3 2 2 3" xfId="1254"/>
    <cellStyle name="Normal 3 2 20" xfId="496"/>
    <cellStyle name="Normal 3 2 20 2" xfId="1256"/>
    <cellStyle name="Normal 3 2 21" xfId="1243"/>
    <cellStyle name="Normal 3 2 3" xfId="497"/>
    <cellStyle name="Normal 3 2 3 2" xfId="1257"/>
    <cellStyle name="Normal 3 2 4" xfId="498"/>
    <cellStyle name="Normal 3 2 4 2" xfId="1258"/>
    <cellStyle name="Normal 3 2 5" xfId="499"/>
    <cellStyle name="Normal 3 2 5 2" xfId="1259"/>
    <cellStyle name="Normal 3 2 6" xfId="500"/>
    <cellStyle name="Normal 3 2 6 2" xfId="1260"/>
    <cellStyle name="Normal 3 2 7" xfId="501"/>
    <cellStyle name="Normal 3 2 7 2" xfId="1261"/>
    <cellStyle name="Normal 3 2 8" xfId="502"/>
    <cellStyle name="Normal 3 2 8 2" xfId="1262"/>
    <cellStyle name="Normal 3 2 9" xfId="503"/>
    <cellStyle name="Normal 3 2 9 2" xfId="1263"/>
    <cellStyle name="Normal 3 20" xfId="504"/>
    <cellStyle name="Normal 3 20 2" xfId="1264"/>
    <cellStyle name="Normal 3 21" xfId="49"/>
    <cellStyle name="Normal 3 21 2" xfId="1067"/>
    <cellStyle name="Normal 3 22" xfId="1050"/>
    <cellStyle name="Normal 3 3" xfId="505"/>
    <cellStyle name="Normal 3 3 2" xfId="506"/>
    <cellStyle name="Normal 3 3 2 2" xfId="1266"/>
    <cellStyle name="Normal 3 3 3" xfId="1265"/>
    <cellStyle name="Normal 3 4" xfId="507"/>
    <cellStyle name="Normal 3 4 2" xfId="508"/>
    <cellStyle name="Normal 3 4 2 2" xfId="1267"/>
    <cellStyle name="Normal 3 5" xfId="509"/>
    <cellStyle name="Normal 3 5 2" xfId="1268"/>
    <cellStyle name="Normal 3 6" xfId="510"/>
    <cellStyle name="Normal 3 6 2" xfId="1269"/>
    <cellStyle name="Normal 3 7" xfId="511"/>
    <cellStyle name="Normal 3 7 2" xfId="1270"/>
    <cellStyle name="Normal 3 8" xfId="512"/>
    <cellStyle name="Normal 3 8 2" xfId="1271"/>
    <cellStyle name="Normal 3 9" xfId="513"/>
    <cellStyle name="Normal 3 9 2" xfId="1272"/>
    <cellStyle name="Normal 30" xfId="31"/>
    <cellStyle name="Normal 30 2" xfId="514"/>
    <cellStyle name="Normal 30 2 2" xfId="1273"/>
    <cellStyle name="Normal 30 3" xfId="1051"/>
    <cellStyle name="Normal 31" xfId="32"/>
    <cellStyle name="Normal 31 2" xfId="515"/>
    <cellStyle name="Normal 31 2 2" xfId="1274"/>
    <cellStyle name="Normal 31 3" xfId="1052"/>
    <cellStyle name="Normal 32" xfId="33"/>
    <cellStyle name="Normal 32 2" xfId="516"/>
    <cellStyle name="Normal 32 2 2" xfId="1275"/>
    <cellStyle name="Normal 32 3" xfId="1053"/>
    <cellStyle name="Normal 33" xfId="34"/>
    <cellStyle name="Normal 33 2" xfId="517"/>
    <cellStyle name="Normal 33 2 2" xfId="1276"/>
    <cellStyle name="Normal 33 3" xfId="1054"/>
    <cellStyle name="Normal 34" xfId="35"/>
    <cellStyle name="Normal 34 2" xfId="518"/>
    <cellStyle name="Normal 34 2 2" xfId="1277"/>
    <cellStyle name="Normal 34 3" xfId="1055"/>
    <cellStyle name="Normal 35" xfId="36"/>
    <cellStyle name="Normal 35 2" xfId="519"/>
    <cellStyle name="Normal 35 2 2" xfId="1278"/>
    <cellStyle name="Normal 35 3" xfId="1056"/>
    <cellStyle name="Normal 36" xfId="46"/>
    <cellStyle name="Normal 36 2" xfId="1064"/>
    <cellStyle name="Normal 37" xfId="520"/>
    <cellStyle name="Normal 38" xfId="521"/>
    <cellStyle name="Normal 39" xfId="522"/>
    <cellStyle name="Normal 39 2" xfId="1279"/>
    <cellStyle name="Normal 4" xfId="37"/>
    <cellStyle name="Normal 4 10" xfId="523"/>
    <cellStyle name="Normal 4 10 2" xfId="1280"/>
    <cellStyle name="Normal 4 11" xfId="524"/>
    <cellStyle name="Normal 4 11 2" xfId="1281"/>
    <cellStyle name="Normal 4 12" xfId="525"/>
    <cellStyle name="Normal 4 12 2" xfId="1282"/>
    <cellStyle name="Normal 4 13" xfId="526"/>
    <cellStyle name="Normal 4 13 2" xfId="1283"/>
    <cellStyle name="Normal 4 14" xfId="527"/>
    <cellStyle name="Normal 4 14 2" xfId="1284"/>
    <cellStyle name="Normal 4 15" xfId="528"/>
    <cellStyle name="Normal 4 15 2" xfId="1285"/>
    <cellStyle name="Normal 4 16" xfId="529"/>
    <cellStyle name="Normal 4 16 2" xfId="1286"/>
    <cellStyle name="Normal 4 17" xfId="530"/>
    <cellStyle name="Normal 4 17 2" xfId="1287"/>
    <cellStyle name="Normal 4 18" xfId="531"/>
    <cellStyle name="Normal 4 18 2" xfId="1288"/>
    <cellStyle name="Normal 4 19" xfId="532"/>
    <cellStyle name="Normal 4 19 2" xfId="1289"/>
    <cellStyle name="Normal 4 2" xfId="533"/>
    <cellStyle name="Normal 4 2 10" xfId="534"/>
    <cellStyle name="Normal 4 2 10 2" xfId="1291"/>
    <cellStyle name="Normal 4 2 11" xfId="535"/>
    <cellStyle name="Normal 4 2 11 2" xfId="1292"/>
    <cellStyle name="Normal 4 2 12" xfId="536"/>
    <cellStyle name="Normal 4 2 12 2" xfId="1293"/>
    <cellStyle name="Normal 4 2 13" xfId="537"/>
    <cellStyle name="Normal 4 2 13 2" xfId="1294"/>
    <cellStyle name="Normal 4 2 14" xfId="538"/>
    <cellStyle name="Normal 4 2 14 2" xfId="1295"/>
    <cellStyle name="Normal 4 2 15" xfId="539"/>
    <cellStyle name="Normal 4 2 15 2" xfId="1296"/>
    <cellStyle name="Normal 4 2 16" xfId="540"/>
    <cellStyle name="Normal 4 2 16 2" xfId="1297"/>
    <cellStyle name="Normal 4 2 17" xfId="541"/>
    <cellStyle name="Normal 4 2 17 2" xfId="1298"/>
    <cellStyle name="Normal 4 2 18" xfId="1290"/>
    <cellStyle name="Normal 4 2 2" xfId="542"/>
    <cellStyle name="Normal 4 2 2 2" xfId="543"/>
    <cellStyle name="Normal 4 2 2 2 2" xfId="1300"/>
    <cellStyle name="Normal 4 2 2 3" xfId="1299"/>
    <cellStyle name="Normal 4 2 3" xfId="544"/>
    <cellStyle name="Normal 4 2 3 2" xfId="1301"/>
    <cellStyle name="Normal 4 2 4" xfId="545"/>
    <cellStyle name="Normal 4 2 4 2" xfId="1302"/>
    <cellStyle name="Normal 4 2 5" xfId="546"/>
    <cellStyle name="Normal 4 2 5 2" xfId="1303"/>
    <cellStyle name="Normal 4 2 6" xfId="547"/>
    <cellStyle name="Normal 4 2 6 2" xfId="1304"/>
    <cellStyle name="Normal 4 2 7" xfId="548"/>
    <cellStyle name="Normal 4 2 7 2" xfId="1305"/>
    <cellStyle name="Normal 4 2 8" xfId="549"/>
    <cellStyle name="Normal 4 2 8 2" xfId="1306"/>
    <cellStyle name="Normal 4 2 9" xfId="550"/>
    <cellStyle name="Normal 4 2 9 2" xfId="1307"/>
    <cellStyle name="Normal 4 20" xfId="551"/>
    <cellStyle name="Normal 4 20 2" xfId="1308"/>
    <cellStyle name="Normal 4 21" xfId="1057"/>
    <cellStyle name="Normal 4 3" xfId="552"/>
    <cellStyle name="Normal 4 3 2" xfId="553"/>
    <cellStyle name="Normal 4 3 2 2" xfId="1310"/>
    <cellStyle name="Normal 4 3 3" xfId="1309"/>
    <cellStyle name="Normal 4 4" xfId="554"/>
    <cellStyle name="Normal 4 4 2" xfId="1311"/>
    <cellStyle name="Normal 4 5" xfId="555"/>
    <cellStyle name="Normal 4 5 2" xfId="1312"/>
    <cellStyle name="Normal 4 6" xfId="556"/>
    <cellStyle name="Normal 4 6 2" xfId="1313"/>
    <cellStyle name="Normal 4 7" xfId="557"/>
    <cellStyle name="Normal 4 7 2" xfId="1314"/>
    <cellStyle name="Normal 4 8" xfId="558"/>
    <cellStyle name="Normal 4 8 2" xfId="1315"/>
    <cellStyle name="Normal 4 9" xfId="559"/>
    <cellStyle name="Normal 4 9 2" xfId="1316"/>
    <cellStyle name="Normal 40" xfId="560"/>
    <cellStyle name="Normal 40 2" xfId="1317"/>
    <cellStyle name="Normal 41" xfId="561"/>
    <cellStyle name="Normal 41 2" xfId="1318"/>
    <cellStyle name="Normal 42" xfId="562"/>
    <cellStyle name="Normal 42 2" xfId="1319"/>
    <cellStyle name="Normal 43" xfId="563"/>
    <cellStyle name="Normal 43 2" xfId="1320"/>
    <cellStyle name="Normal 44" xfId="564"/>
    <cellStyle name="Normal 44 2" xfId="1321"/>
    <cellStyle name="Normal 45" xfId="565"/>
    <cellStyle name="Normal 45 2" xfId="1322"/>
    <cellStyle name="Normal 46" xfId="566"/>
    <cellStyle name="Normal 46 2" xfId="1323"/>
    <cellStyle name="Normal 47" xfId="567"/>
    <cellStyle name="Normal 47 2" xfId="1324"/>
    <cellStyle name="Normal 48" xfId="568"/>
    <cellStyle name="Normal 48 2" xfId="1325"/>
    <cellStyle name="Normal 49" xfId="569"/>
    <cellStyle name="Normal 49 2" xfId="1326"/>
    <cellStyle name="Normal 5" xfId="38"/>
    <cellStyle name="Normal 5 10" xfId="570"/>
    <cellStyle name="Normal 5 10 2" xfId="1327"/>
    <cellStyle name="Normal 5 11" xfId="571"/>
    <cellStyle name="Normal 5 11 2" xfId="1328"/>
    <cellStyle name="Normal 5 12" xfId="572"/>
    <cellStyle name="Normal 5 12 2" xfId="1329"/>
    <cellStyle name="Normal 5 13" xfId="573"/>
    <cellStyle name="Normal 5 13 2" xfId="1330"/>
    <cellStyle name="Normal 5 14" xfId="574"/>
    <cellStyle name="Normal 5 14 2" xfId="1331"/>
    <cellStyle name="Normal 5 15" xfId="575"/>
    <cellStyle name="Normal 5 15 2" xfId="1332"/>
    <cellStyle name="Normal 5 16" xfId="576"/>
    <cellStyle name="Normal 5 16 2" xfId="1333"/>
    <cellStyle name="Normal 5 17" xfId="577"/>
    <cellStyle name="Normal 5 17 2" xfId="1334"/>
    <cellStyle name="Normal 5 18" xfId="578"/>
    <cellStyle name="Normal 5 18 2" xfId="1335"/>
    <cellStyle name="Normal 5 19" xfId="579"/>
    <cellStyle name="Normal 5 2" xfId="580"/>
    <cellStyle name="Normal 5 2 10" xfId="581"/>
    <cellStyle name="Normal 5 2 10 2" xfId="1337"/>
    <cellStyle name="Normal 5 2 11" xfId="582"/>
    <cellStyle name="Normal 5 2 11 2" xfId="1338"/>
    <cellStyle name="Normal 5 2 12" xfId="583"/>
    <cellStyle name="Normal 5 2 12 2" xfId="1339"/>
    <cellStyle name="Normal 5 2 13" xfId="584"/>
    <cellStyle name="Normal 5 2 13 2" xfId="1340"/>
    <cellStyle name="Normal 5 2 14" xfId="585"/>
    <cellStyle name="Normal 5 2 14 2" xfId="1341"/>
    <cellStyle name="Normal 5 2 15" xfId="586"/>
    <cellStyle name="Normal 5 2 15 2" xfId="1342"/>
    <cellStyle name="Normal 5 2 16" xfId="587"/>
    <cellStyle name="Normal 5 2 16 2" xfId="1343"/>
    <cellStyle name="Normal 5 2 17" xfId="588"/>
    <cellStyle name="Normal 5 2 17 2" xfId="1344"/>
    <cellStyle name="Normal 5 2 18" xfId="1336"/>
    <cellStyle name="Normal 5 2 2" xfId="589"/>
    <cellStyle name="Normal 5 2 2 2" xfId="590"/>
    <cellStyle name="Normal 5 2 2 2 2" xfId="1346"/>
    <cellStyle name="Normal 5 2 2 3" xfId="1345"/>
    <cellStyle name="Normal 5 2 3" xfId="591"/>
    <cellStyle name="Normal 5 2 3 2" xfId="1347"/>
    <cellStyle name="Normal 5 2 4" xfId="592"/>
    <cellStyle name="Normal 5 2 4 2" xfId="1348"/>
    <cellStyle name="Normal 5 2 5" xfId="593"/>
    <cellStyle name="Normal 5 2 5 2" xfId="1349"/>
    <cellStyle name="Normal 5 2 6" xfId="594"/>
    <cellStyle name="Normal 5 2 6 2" xfId="1350"/>
    <cellStyle name="Normal 5 2 7" xfId="595"/>
    <cellStyle name="Normal 5 2 7 2" xfId="1351"/>
    <cellStyle name="Normal 5 2 8" xfId="596"/>
    <cellStyle name="Normal 5 2 8 2" xfId="1352"/>
    <cellStyle name="Normal 5 2 9" xfId="597"/>
    <cellStyle name="Normal 5 2 9 2" xfId="1353"/>
    <cellStyle name="Normal 5 20" xfId="598"/>
    <cellStyle name="Normal 5 20 2" xfId="1354"/>
    <cellStyle name="Normal 5 21" xfId="599"/>
    <cellStyle name="Normal 5 22" xfId="1058"/>
    <cellStyle name="Normal 5 3" xfId="600"/>
    <cellStyle name="Normal 5 3 2" xfId="601"/>
    <cellStyle name="Normal 5 3 2 2" xfId="1356"/>
    <cellStyle name="Normal 5 3 3" xfId="1355"/>
    <cellStyle name="Normal 5 4" xfId="602"/>
    <cellStyle name="Normal 5 4 2" xfId="603"/>
    <cellStyle name="Normal 5 4 2 2" xfId="1358"/>
    <cellStyle name="Normal 5 4 3" xfId="1357"/>
    <cellStyle name="Normal 5 5" xfId="604"/>
    <cellStyle name="Normal 5 5 2" xfId="1359"/>
    <cellStyle name="Normal 5 6" xfId="605"/>
    <cellStyle name="Normal 5 6 2" xfId="1360"/>
    <cellStyle name="Normal 5 7" xfId="606"/>
    <cellStyle name="Normal 5 7 2" xfId="1361"/>
    <cellStyle name="Normal 5 8" xfId="607"/>
    <cellStyle name="Normal 5 8 2" xfId="1362"/>
    <cellStyle name="Normal 5 9" xfId="608"/>
    <cellStyle name="Normal 5 9 2" xfId="1363"/>
    <cellStyle name="Normal 50" xfId="609"/>
    <cellStyle name="Normal 50 2" xfId="1364"/>
    <cellStyle name="Normal 51" xfId="610"/>
    <cellStyle name="Normal 51 2" xfId="1365"/>
    <cellStyle name="Normal 52" xfId="611"/>
    <cellStyle name="Normal 52 2" xfId="1366"/>
    <cellStyle name="Normal 53" xfId="612"/>
    <cellStyle name="Normal 53 2" xfId="1367"/>
    <cellStyle name="Normal 54" xfId="613"/>
    <cellStyle name="Normal 54 2" xfId="1368"/>
    <cellStyle name="Normal 55" xfId="614"/>
    <cellStyle name="Normal 55 2" xfId="1369"/>
    <cellStyle name="Normal 56" xfId="615"/>
    <cellStyle name="Normal 56 2" xfId="1370"/>
    <cellStyle name="Normal 57" xfId="616"/>
    <cellStyle name="Normal 57 2" xfId="1371"/>
    <cellStyle name="Normal 58" xfId="617"/>
    <cellStyle name="Normal 58 2" xfId="1372"/>
    <cellStyle name="Normal 59" xfId="618"/>
    <cellStyle name="Normal 59 2" xfId="1373"/>
    <cellStyle name="Normal 6" xfId="39"/>
    <cellStyle name="Normal 6 10" xfId="619"/>
    <cellStyle name="Normal 6 10 2" xfId="1374"/>
    <cellStyle name="Normal 6 11" xfId="620"/>
    <cellStyle name="Normal 6 11 2" xfId="1375"/>
    <cellStyle name="Normal 6 12" xfId="621"/>
    <cellStyle name="Normal 6 12 2" xfId="1376"/>
    <cellStyle name="Normal 6 13" xfId="622"/>
    <cellStyle name="Normal 6 13 2" xfId="1377"/>
    <cellStyle name="Normal 6 14" xfId="623"/>
    <cellStyle name="Normal 6 14 2" xfId="1378"/>
    <cellStyle name="Normal 6 15" xfId="624"/>
    <cellStyle name="Normal 6 15 2" xfId="1379"/>
    <cellStyle name="Normal 6 16" xfId="625"/>
    <cellStyle name="Normal 6 16 2" xfId="1380"/>
    <cellStyle name="Normal 6 17" xfId="626"/>
    <cellStyle name="Normal 6 17 2" xfId="1381"/>
    <cellStyle name="Normal 6 18" xfId="627"/>
    <cellStyle name="Normal 6 18 2" xfId="1382"/>
    <cellStyle name="Normal 6 19" xfId="628"/>
    <cellStyle name="Normal 6 2" xfId="629"/>
    <cellStyle name="Normal 6 2 2" xfId="1383"/>
    <cellStyle name="Normal 6 20" xfId="630"/>
    <cellStyle name="Normal 6 20 2" xfId="1384"/>
    <cellStyle name="Normal 6 21" xfId="631"/>
    <cellStyle name="Normal 6 22" xfId="1059"/>
    <cellStyle name="Normal 6 3" xfId="632"/>
    <cellStyle name="Normal 6 3 2" xfId="1385"/>
    <cellStyle name="Normal 6 4" xfId="633"/>
    <cellStyle name="Normal 6 4 2" xfId="1386"/>
    <cellStyle name="Normal 6 5" xfId="634"/>
    <cellStyle name="Normal 6 5 2" xfId="1387"/>
    <cellStyle name="Normal 6 6" xfId="635"/>
    <cellStyle name="Normal 6 6 2" xfId="1388"/>
    <cellStyle name="Normal 6 7" xfId="636"/>
    <cellStyle name="Normal 6 7 2" xfId="1389"/>
    <cellStyle name="Normal 6 8" xfId="637"/>
    <cellStyle name="Normal 6 8 2" xfId="1390"/>
    <cellStyle name="Normal 6 9" xfId="638"/>
    <cellStyle name="Normal 6 9 2" xfId="1391"/>
    <cellStyle name="Normal 60" xfId="639"/>
    <cellStyle name="Normal 60 2" xfId="1392"/>
    <cellStyle name="Normal 61" xfId="640"/>
    <cellStyle name="Normal 61 2" xfId="1393"/>
    <cellStyle name="Normal 62" xfId="641"/>
    <cellStyle name="Normal 62 2" xfId="1394"/>
    <cellStyle name="Normal 63" xfId="642"/>
    <cellStyle name="Normal 63 2" xfId="1395"/>
    <cellStyle name="Normal 64" xfId="643"/>
    <cellStyle name="Normal 64 2" xfId="1396"/>
    <cellStyle name="Normal 65" xfId="644"/>
    <cellStyle name="Normal 65 2" xfId="1397"/>
    <cellStyle name="Normal 66" xfId="645"/>
    <cellStyle name="Normal 66 2" xfId="1398"/>
    <cellStyle name="Normal 67" xfId="646"/>
    <cellStyle name="Normal 67 2" xfId="1399"/>
    <cellStyle name="Normal 68" xfId="647"/>
    <cellStyle name="Normal 68 2" xfId="1400"/>
    <cellStyle name="Normal 69" xfId="648"/>
    <cellStyle name="Normal 69 2" xfId="1401"/>
    <cellStyle name="Normal 7" xfId="40"/>
    <cellStyle name="Normal 7 2" xfId="649"/>
    <cellStyle name="Normal 7 2 2" xfId="1402"/>
    <cellStyle name="Normal 7 3" xfId="650"/>
    <cellStyle name="Normal 7 4" xfId="1060"/>
    <cellStyle name="Normal 70" xfId="651"/>
    <cellStyle name="Normal 70 2" xfId="1403"/>
    <cellStyle name="Normal 71" xfId="652"/>
    <cellStyle name="Normal 71 2" xfId="1404"/>
    <cellStyle name="Normal 72" xfId="653"/>
    <cellStyle name="Normal 72 2" xfId="1405"/>
    <cellStyle name="Normal 73" xfId="654"/>
    <cellStyle name="Normal 73 2" xfId="1406"/>
    <cellStyle name="Normal 74" xfId="655"/>
    <cellStyle name="Normal 74 2" xfId="1407"/>
    <cellStyle name="Normal 75" xfId="656"/>
    <cellStyle name="Normal 75 2" xfId="1408"/>
    <cellStyle name="Normal 76" xfId="657"/>
    <cellStyle name="Normal 76 2" xfId="1409"/>
    <cellStyle name="Normal 77" xfId="658"/>
    <cellStyle name="Normal 77 2" xfId="1410"/>
    <cellStyle name="Normal 78" xfId="659"/>
    <cellStyle name="Normal 78 2" xfId="1411"/>
    <cellStyle name="Normal 79" xfId="660"/>
    <cellStyle name="Normal 79 2" xfId="1412"/>
    <cellStyle name="Normal 8" xfId="41"/>
    <cellStyle name="Normal 8 2" xfId="661"/>
    <cellStyle name="Normal 8 2 2" xfId="1413"/>
    <cellStyle name="Normal 8 3" xfId="1061"/>
    <cellStyle name="Normal 80" xfId="662"/>
    <cellStyle name="Normal 80 2" xfId="1414"/>
    <cellStyle name="Normal 81" xfId="663"/>
    <cellStyle name="Normal 81 2" xfId="1415"/>
    <cellStyle name="Normal 82" xfId="664"/>
    <cellStyle name="Normal 82 2" xfId="1416"/>
    <cellStyle name="Normal 83" xfId="665"/>
    <cellStyle name="Normal 83 2" xfId="1417"/>
    <cellStyle name="Normal 84" xfId="666"/>
    <cellStyle name="Normal 84 2" xfId="1418"/>
    <cellStyle name="Normal 85" xfId="667"/>
    <cellStyle name="Normal 85 2" xfId="1419"/>
    <cellStyle name="Normal 86" xfId="668"/>
    <cellStyle name="Normal 86 2" xfId="1420"/>
    <cellStyle name="Normal 87" xfId="669"/>
    <cellStyle name="Normal 87 2" xfId="1421"/>
    <cellStyle name="Normal 88" xfId="670"/>
    <cellStyle name="Normal 88 2" xfId="1422"/>
    <cellStyle name="Normal 89" xfId="671"/>
    <cellStyle name="Normal 89 2" xfId="1423"/>
    <cellStyle name="Normal 9" xfId="42"/>
    <cellStyle name="Normal 9 2" xfId="672"/>
    <cellStyle name="Normal 9 2 2" xfId="1424"/>
    <cellStyle name="Normal 9 3" xfId="1062"/>
    <cellStyle name="Normal 90" xfId="673"/>
    <cellStyle name="Normal 90 2" xfId="1425"/>
    <cellStyle name="Normal 91" xfId="674"/>
    <cellStyle name="Normal 91 2" xfId="1426"/>
    <cellStyle name="Normal 92" xfId="675"/>
    <cellStyle name="Normal 92 2" xfId="1427"/>
    <cellStyle name="Normal 93" xfId="676"/>
    <cellStyle name="Normal 93 2" xfId="1428"/>
    <cellStyle name="Normal 94" xfId="677"/>
    <cellStyle name="Normal 94 2" xfId="1429"/>
    <cellStyle name="Normal 95" xfId="678"/>
    <cellStyle name="Normal 95 2" xfId="1430"/>
    <cellStyle name="Normal 96" xfId="679"/>
    <cellStyle name="Normal 96 2" xfId="1431"/>
    <cellStyle name="Normal 97" xfId="680"/>
    <cellStyle name="Normal 97 2" xfId="1432"/>
    <cellStyle name="Normal 98" xfId="681"/>
    <cellStyle name="Normal 98 2" xfId="1433"/>
    <cellStyle name="Normal 99" xfId="682"/>
    <cellStyle name="Normal 99 2" xfId="1434"/>
    <cellStyle name="Normal_Bao cao tai chinh 280405" xfId="43"/>
    <cellStyle name="Normal1" xfId="683"/>
    <cellStyle name="Normal1 2" xfId="684"/>
    <cellStyle name="Normal2" xfId="685"/>
    <cellStyle name="Normal3" xfId="686"/>
    <cellStyle name="Note 10" xfId="947"/>
    <cellStyle name="Note 10 2" xfId="1516"/>
    <cellStyle name="Note 11" xfId="962"/>
    <cellStyle name="Note 11 2" xfId="1529"/>
    <cellStyle name="Note 12" xfId="977"/>
    <cellStyle name="Note 13" xfId="1020"/>
    <cellStyle name="Note 14" xfId="1546"/>
    <cellStyle name="Note 2" xfId="687"/>
    <cellStyle name="Note 3" xfId="688"/>
    <cellStyle name="Note 3 2" xfId="1435"/>
    <cellStyle name="Note 4" xfId="689"/>
    <cellStyle name="Note 4 2" xfId="1436"/>
    <cellStyle name="Note 5" xfId="872"/>
    <cellStyle name="Note 5 2" xfId="1449"/>
    <cellStyle name="Note 6" xfId="888"/>
    <cellStyle name="Note 6 2" xfId="1464"/>
    <cellStyle name="Note 7" xfId="903"/>
    <cellStyle name="Note 7 2" xfId="1477"/>
    <cellStyle name="Note 8" xfId="918"/>
    <cellStyle name="Note 8 2" xfId="1490"/>
    <cellStyle name="Note 9" xfId="932"/>
    <cellStyle name="Note 9 2" xfId="1503"/>
    <cellStyle name="nPlode" xfId="690"/>
    <cellStyle name="NPLOSION" xfId="691"/>
    <cellStyle name="Œ…‹æØ‚è [0.00]_Region Orders (2)" xfId="692"/>
    <cellStyle name="Œ…‹æØ‚è_Region Orders (2)" xfId="693"/>
    <cellStyle name="omma [0]_Mktg Prog" xfId="694"/>
    <cellStyle name="ormal_Sheet1_1" xfId="695"/>
    <cellStyle name="Output" xfId="840" builtinId="21" customBuiltin="1"/>
    <cellStyle name="Output 2" xfId="696"/>
    <cellStyle name="Output 3" xfId="1021"/>
    <cellStyle name="per.style" xfId="697"/>
    <cellStyle name="Percent" xfId="44" builtinId="5"/>
    <cellStyle name="Percent (0)" xfId="698"/>
    <cellStyle name="Percent [2]" xfId="699"/>
    <cellStyle name="Percent [2] 2" xfId="700"/>
    <cellStyle name="Percent 10" xfId="701"/>
    <cellStyle name="Percent 11" xfId="702"/>
    <cellStyle name="Percent 12" xfId="703"/>
    <cellStyle name="Percent 13" xfId="704"/>
    <cellStyle name="Percent 14" xfId="705"/>
    <cellStyle name="Percent 15" xfId="706"/>
    <cellStyle name="Percent 16" xfId="707"/>
    <cellStyle name="Percent 17" xfId="708"/>
    <cellStyle name="Percent 17 2" xfId="709"/>
    <cellStyle name="Percent 17 2 2" xfId="1438"/>
    <cellStyle name="Percent 17 3" xfId="1437"/>
    <cellStyle name="Percent 18" xfId="982"/>
    <cellStyle name="Percent 2" xfId="45"/>
    <cellStyle name="Percent 2 2" xfId="710"/>
    <cellStyle name="Percent 2 2 2" xfId="711"/>
    <cellStyle name="Percent 2 2 2 2" xfId="1440"/>
    <cellStyle name="Percent 2 2 3" xfId="1439"/>
    <cellStyle name="Percent 2 3" xfId="712"/>
    <cellStyle name="Percent 2 3 2" xfId="713"/>
    <cellStyle name="Percent 2 3 3" xfId="1441"/>
    <cellStyle name="Percent 2 4" xfId="714"/>
    <cellStyle name="Percent 2 4 2" xfId="1442"/>
    <cellStyle name="Percent 2 5" xfId="715"/>
    <cellStyle name="Percent 2 6" xfId="716"/>
    <cellStyle name="Percent 2 6 2" xfId="1443"/>
    <cellStyle name="Percent 2 7" xfId="1063"/>
    <cellStyle name="Percent 3" xfId="717"/>
    <cellStyle name="Percent 3 2" xfId="718"/>
    <cellStyle name="Percent 3 2 2" xfId="719"/>
    <cellStyle name="Percent 3 2 2 2" xfId="1445"/>
    <cellStyle name="Percent 3 2 3" xfId="1444"/>
    <cellStyle name="Percent 3 3" xfId="720"/>
    <cellStyle name="Percent 3 3 2" xfId="1446"/>
    <cellStyle name="Percent 3 4" xfId="721"/>
    <cellStyle name="Percent 3 4 2" xfId="1447"/>
    <cellStyle name="Percent 3 5" xfId="722"/>
    <cellStyle name="Percent 4" xfId="723"/>
    <cellStyle name="Percent 5" xfId="724"/>
    <cellStyle name="Percent 5 2" xfId="725"/>
    <cellStyle name="Percent 6" xfId="726"/>
    <cellStyle name="Percent 7" xfId="727"/>
    <cellStyle name="Percent 8" xfId="728"/>
    <cellStyle name="Percent 9" xfId="729"/>
    <cellStyle name="PERCENTAGE" xfId="730"/>
    <cellStyle name="pricing" xfId="731"/>
    <cellStyle name="PSChar" xfId="732"/>
    <cellStyle name="R00A" xfId="733"/>
    <cellStyle name="R00B" xfId="734"/>
    <cellStyle name="R00L" xfId="735"/>
    <cellStyle name="R01A" xfId="736"/>
    <cellStyle name="R01B" xfId="737"/>
    <cellStyle name="R01H" xfId="738"/>
    <cellStyle name="R01L" xfId="739"/>
    <cellStyle name="R02A" xfId="740"/>
    <cellStyle name="R02B" xfId="741"/>
    <cellStyle name="R02H" xfId="742"/>
    <cellStyle name="R02L" xfId="743"/>
    <cellStyle name="R03A" xfId="744"/>
    <cellStyle name="R03B" xfId="745"/>
    <cellStyle name="R03H" xfId="746"/>
    <cellStyle name="R03L" xfId="747"/>
    <cellStyle name="R04A" xfId="748"/>
    <cellStyle name="R04B" xfId="749"/>
    <cellStyle name="R04H" xfId="750"/>
    <cellStyle name="R04L" xfId="751"/>
    <cellStyle name="R05A" xfId="752"/>
    <cellStyle name="R05B" xfId="753"/>
    <cellStyle name="R05H" xfId="754"/>
    <cellStyle name="R05L" xfId="755"/>
    <cellStyle name="R06A" xfId="756"/>
    <cellStyle name="R06B" xfId="757"/>
    <cellStyle name="R06H" xfId="758"/>
    <cellStyle name="R06L" xfId="759"/>
    <cellStyle name="R07A" xfId="760"/>
    <cellStyle name="R07B" xfId="761"/>
    <cellStyle name="R07H" xfId="762"/>
    <cellStyle name="R07L" xfId="763"/>
    <cellStyle name="RevList" xfId="764"/>
    <cellStyle name="serJet 1200 Series PCL 6" xfId="765"/>
    <cellStyle name="Style 1" xfId="766"/>
    <cellStyle name="Style 1 2" xfId="767"/>
    <cellStyle name="Style 2" xfId="768"/>
    <cellStyle name="Style 3" xfId="769"/>
    <cellStyle name="Style 4" xfId="770"/>
    <cellStyle name="subhead" xfId="771"/>
    <cellStyle name="Subtotal" xfId="772"/>
    <cellStyle name="Summary" xfId="773"/>
    <cellStyle name="T" xfId="774"/>
    <cellStyle name="T_ACBC_BC_Thang_04.2013_ACBGF.224" xfId="775"/>
    <cellStyle name="T_ACBC_BC_Thang_04.2013_ACBGF.224 2" xfId="776"/>
    <cellStyle name="th" xfId="777"/>
    <cellStyle name="Thanh" xfId="778"/>
    <cellStyle name="thuy" xfId="779"/>
    <cellStyle name="Thuyet minh" xfId="780"/>
    <cellStyle name="thvt" xfId="781"/>
    <cellStyle name="Tickmark" xfId="782"/>
    <cellStyle name="Title" xfId="831" builtinId="15" customBuiltin="1"/>
    <cellStyle name="Title 2" xfId="783"/>
    <cellStyle name="Title 3" xfId="978"/>
    <cellStyle name="Title 4" xfId="1022"/>
    <cellStyle name="Total" xfId="846" builtinId="25" customBuiltin="1"/>
    <cellStyle name="Total 2" xfId="784"/>
    <cellStyle name="Total 2 2" xfId="785"/>
    <cellStyle name="Total 3" xfId="786"/>
    <cellStyle name="Total 4" xfId="787"/>
    <cellStyle name="Total 5" xfId="1023"/>
    <cellStyle name="viet" xfId="788"/>
    <cellStyle name="viet2" xfId="789"/>
    <cellStyle name="vnhead1" xfId="790"/>
    <cellStyle name="vnhead3" xfId="791"/>
    <cellStyle name="vntxt1" xfId="792"/>
    <cellStyle name="vntxt1 2" xfId="793"/>
    <cellStyle name="vntxt2" xfId="794"/>
    <cellStyle name="Währung [0]_UXO VII" xfId="795"/>
    <cellStyle name="Währung_UXO VII" xfId="796"/>
    <cellStyle name="Warning Text" xfId="844" builtinId="11" customBuiltin="1"/>
    <cellStyle name="Warning Text 2" xfId="797"/>
    <cellStyle name="Warning Text 3" xfId="1024"/>
    <cellStyle name="センター" xfId="798"/>
    <cellStyle name="เครื่องหมายสกุลเงิน [0]_FTC_OFFER" xfId="799"/>
    <cellStyle name="เครื่องหมายสกุลเงิน_FTC_OFFER" xfId="800"/>
    <cellStyle name="ปกติ_FTC_OFFER" xfId="801"/>
    <cellStyle name=" [0.00]_ Att. 1- Cover" xfId="802"/>
    <cellStyle name="_ Att. 1- Cover" xfId="803"/>
    <cellStyle name="?_ Att. 1- Cover" xfId="804"/>
    <cellStyle name="똿뗦먛귟 [0.00]_PRODUCT DETAIL Q1" xfId="805"/>
    <cellStyle name="똿뗦먛귟_PRODUCT DETAIL Q1" xfId="806"/>
    <cellStyle name="믅됞 [0.00]_PRODUCT DETAIL Q1" xfId="807"/>
    <cellStyle name="믅됞_PRODUCT DETAIL Q1" xfId="808"/>
    <cellStyle name="백분율_††††† " xfId="809"/>
    <cellStyle name="뷭?_BOOKSHIP" xfId="810"/>
    <cellStyle name="쉼표 [0]_FABTEC AIR USA PANT 230302" xfId="811"/>
    <cellStyle name="쉼표_Sample plan" xfId="812"/>
    <cellStyle name="콤마 [0]_ 비목별 월별기술 " xfId="813"/>
    <cellStyle name="콤마_ 비목별 월별기술 " xfId="814"/>
    <cellStyle name="통화 [0]_††††† " xfId="815"/>
    <cellStyle name="통화_††††† " xfId="816"/>
    <cellStyle name="표준_(정보부문)월별인원계획" xfId="817"/>
    <cellStyle name="一般_00Q3902REV.1" xfId="818"/>
    <cellStyle name="千位分隔_CCTV" xfId="819"/>
    <cellStyle name="千分位[0]_00Q3902REV.1" xfId="820"/>
    <cellStyle name="千分位_00Q3902REV.1" xfId="821"/>
    <cellStyle name="常规_BA" xfId="822"/>
    <cellStyle name="桁区切り [0.00]_††††† " xfId="823"/>
    <cellStyle name="桁区切り_††††† " xfId="824"/>
    <cellStyle name="標準_††††† " xfId="825"/>
    <cellStyle name="貨幣 [0]_00Q3902REV.1" xfId="826"/>
    <cellStyle name="貨幣[0]_BRE" xfId="827"/>
    <cellStyle name="貨幣_00Q3902REV.1" xfId="828"/>
    <cellStyle name="通貨 [0.00]_††††† " xfId="829"/>
    <cellStyle name="通貨_††††† " xfId="83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99330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FFFFFF"/>
      <rgbColor rgb="00E6E6E6"/>
      <rgbColor rgb="00D0D7E5"/>
      <rgbColor rgb="0032323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1704975</xdr:colOff>
      <xdr:row>0</xdr:row>
      <xdr:rowOff>38100</xdr:rowOff>
    </xdr:to>
    <xdr:pic>
      <xdr:nvPicPr>
        <xdr:cNvPr id="7718" name="Picture 2">
          <a:extLst>
            <a:ext uri="{FF2B5EF4-FFF2-40B4-BE49-F238E27FC236}">
              <a16:creationId xmlns:a16="http://schemas.microsoft.com/office/drawing/2014/main" id="{00000000-0008-0000-0400-0000261E0000}"/>
            </a:ext>
          </a:extLst>
        </xdr:cNvPr>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0" y="38100"/>
          <a:ext cx="2324100" cy="0"/>
        </a:xfrm>
        <a:prstGeom prst="rect">
          <a:avLst/>
        </a:prstGeom>
        <a:noFill/>
        <a:ln w="1">
          <a:noFill/>
          <a:miter lim="800000"/>
          <a:headEnd/>
          <a:tailEnd/>
        </a:ln>
      </xdr:spPr>
    </xdr:pic>
    <xdr:clientData/>
  </xdr:twoCellAnchor>
  <xdr:twoCellAnchor editAs="oneCell">
    <xdr:from>
      <xdr:col>0</xdr:col>
      <xdr:colOff>38100</xdr:colOff>
      <xdr:row>0</xdr:row>
      <xdr:rowOff>57150</xdr:rowOff>
    </xdr:from>
    <xdr:to>
      <xdr:col>1</xdr:col>
      <xdr:colOff>1428750</xdr:colOff>
      <xdr:row>0</xdr:row>
      <xdr:rowOff>57150</xdr:rowOff>
    </xdr:to>
    <xdr:pic>
      <xdr:nvPicPr>
        <xdr:cNvPr id="7719" name="Picture 2">
          <a:extLst>
            <a:ext uri="{FF2B5EF4-FFF2-40B4-BE49-F238E27FC236}">
              <a16:creationId xmlns:a16="http://schemas.microsoft.com/office/drawing/2014/main" id="{00000000-0008-0000-0400-0000271E0000}"/>
            </a:ext>
          </a:extLst>
        </xdr:cNvPr>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38100" y="57150"/>
          <a:ext cx="2009775" cy="0"/>
        </a:xfrm>
        <a:prstGeom prst="rect">
          <a:avLst/>
        </a:prstGeom>
        <a:noFill/>
        <a:ln w="1">
          <a:noFill/>
          <a:miter lim="800000"/>
          <a:headEnd/>
          <a:tailEnd/>
        </a:ln>
      </xdr:spPr>
    </xdr:pic>
    <xdr:clientData/>
  </xdr:twoCellAnchor>
  <xdr:twoCellAnchor editAs="oneCell">
    <xdr:from>
      <xdr:col>0</xdr:col>
      <xdr:colOff>0</xdr:colOff>
      <xdr:row>0</xdr:row>
      <xdr:rowOff>38100</xdr:rowOff>
    </xdr:from>
    <xdr:to>
      <xdr:col>1</xdr:col>
      <xdr:colOff>1704975</xdr:colOff>
      <xdr:row>0</xdr:row>
      <xdr:rowOff>38100</xdr:rowOff>
    </xdr:to>
    <xdr:pic>
      <xdr:nvPicPr>
        <xdr:cNvPr id="4" name="Picture 2">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0" y="38100"/>
          <a:ext cx="2324100" cy="0"/>
        </a:xfrm>
        <a:prstGeom prst="rect">
          <a:avLst/>
        </a:prstGeom>
        <a:noFill/>
        <a:ln w="1">
          <a:noFill/>
          <a:miter lim="800000"/>
          <a:headEnd/>
          <a:tailEnd/>
        </a:ln>
      </xdr:spPr>
    </xdr:pic>
    <xdr:clientData/>
  </xdr:twoCellAnchor>
  <xdr:twoCellAnchor editAs="oneCell">
    <xdr:from>
      <xdr:col>0</xdr:col>
      <xdr:colOff>38100</xdr:colOff>
      <xdr:row>0</xdr:row>
      <xdr:rowOff>57150</xdr:rowOff>
    </xdr:from>
    <xdr:to>
      <xdr:col>1</xdr:col>
      <xdr:colOff>1428750</xdr:colOff>
      <xdr:row>0</xdr:row>
      <xdr:rowOff>57150</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38100" y="57150"/>
          <a:ext cx="2009775" cy="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NGVM1/QUAN%20LY%20KHACH%20HANG/1%20QUY%20TCFF_CIF%2011561238/BAO%20CAO_GIAM%20SAT/RECORD/Theo%20doi%20Giao%20dich20190321_Hongvm.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
      <sheetName val="DS TCPH"/>
      <sheetName val="TRADING"/>
      <sheetName val="Tinh GiaTP"/>
      <sheetName val="Quyen"/>
      <sheetName val="Price"/>
      <sheetName val="HDTG"/>
      <sheetName val="ENTRYS"/>
      <sheetName val="BOOK"/>
      <sheetName val="REPORTS"/>
      <sheetName val="VCSH-NAV"/>
      <sheetName val="Temp"/>
      <sheetName val="Balance"/>
      <sheetName val="Realtime"/>
      <sheetName val="Accrual fee"/>
      <sheetName val="Cash"/>
      <sheetName val="PL24 daily"/>
      <sheetName val="PL26 weekly"/>
    </sheetNames>
    <sheetDataSet>
      <sheetData sheetId="0">
        <row r="8">
          <cell r="O8">
            <v>43465</v>
          </cell>
        </row>
        <row r="9">
          <cell r="O9">
            <v>43466</v>
          </cell>
        </row>
        <row r="10">
          <cell r="O10">
            <v>43500</v>
          </cell>
        </row>
        <row r="11">
          <cell r="O11">
            <v>43501</v>
          </cell>
        </row>
        <row r="12">
          <cell r="O12">
            <v>43502</v>
          </cell>
        </row>
        <row r="13">
          <cell r="O13">
            <v>43503</v>
          </cell>
        </row>
        <row r="14">
          <cell r="O14">
            <v>43504</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0</v>
          </cell>
        </row>
        <row r="42">
          <cell r="O42">
            <v>0</v>
          </cell>
        </row>
        <row r="43">
          <cell r="O43">
            <v>0</v>
          </cell>
        </row>
        <row r="44">
          <cell r="O44">
            <v>0</v>
          </cell>
        </row>
        <row r="45">
          <cell r="O45">
            <v>0</v>
          </cell>
        </row>
        <row r="46">
          <cell r="O46">
            <v>0</v>
          </cell>
        </row>
        <row r="47">
          <cell r="O47">
            <v>0</v>
          </cell>
        </row>
        <row r="48">
          <cell r="O48">
            <v>0</v>
          </cell>
        </row>
        <row r="49">
          <cell r="O49">
            <v>0</v>
          </cell>
        </row>
        <row r="50">
          <cell r="O50">
            <v>0</v>
          </cell>
        </row>
        <row r="51">
          <cell r="O5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86"/>
  <sheetViews>
    <sheetView tabSelected="1" view="pageBreakPreview" zoomScaleNormal="100" zoomScaleSheetLayoutView="100" workbookViewId="0">
      <selection activeCell="I14" sqref="I14"/>
    </sheetView>
  </sheetViews>
  <sheetFormatPr defaultColWidth="9.140625" defaultRowHeight="12.75"/>
  <cols>
    <col min="1" max="1" width="56" style="269" customWidth="1"/>
    <col min="2" max="2" width="10.28515625" style="290" customWidth="1"/>
    <col min="3" max="3" width="15" style="269" customWidth="1"/>
    <col min="4" max="4" width="26" style="269" customWidth="1"/>
    <col min="5" max="5" width="25.5703125" style="269" customWidth="1"/>
    <col min="6" max="6" width="24.5703125" style="268" customWidth="1"/>
    <col min="7" max="7" width="17.7109375" style="269" bestFit="1" customWidth="1"/>
    <col min="8" max="8" width="16" style="269" bestFit="1" customWidth="1"/>
    <col min="9" max="10" width="15.28515625" style="269" bestFit="1" customWidth="1"/>
    <col min="11" max="16384" width="9.140625" style="269"/>
  </cols>
  <sheetData>
    <row r="1" spans="1:10" ht="27" customHeight="1">
      <c r="A1" s="454" t="s">
        <v>234</v>
      </c>
      <c r="B1" s="454"/>
      <c r="C1" s="454"/>
      <c r="D1" s="454"/>
      <c r="E1" s="454"/>
    </row>
    <row r="2" spans="1:10" ht="35.25" customHeight="1">
      <c r="A2" s="455" t="s">
        <v>171</v>
      </c>
      <c r="B2" s="455"/>
      <c r="C2" s="455"/>
      <c r="D2" s="455"/>
      <c r="E2" s="455"/>
    </row>
    <row r="3" spans="1:10">
      <c r="A3" s="456" t="s">
        <v>609</v>
      </c>
      <c r="B3" s="456"/>
      <c r="C3" s="456"/>
      <c r="D3" s="456"/>
      <c r="E3" s="456"/>
    </row>
    <row r="4" spans="1:10" ht="19.5" customHeight="1">
      <c r="A4" s="456"/>
      <c r="B4" s="456"/>
      <c r="C4" s="456"/>
      <c r="D4" s="456"/>
      <c r="E4" s="456"/>
    </row>
    <row r="5" spans="1:10">
      <c r="A5" s="457" t="s">
        <v>669</v>
      </c>
      <c r="B5" s="457"/>
      <c r="C5" s="457"/>
      <c r="D5" s="457"/>
      <c r="E5" s="457"/>
    </row>
    <row r="6" spans="1:10">
      <c r="A6" s="297"/>
      <c r="B6" s="297"/>
      <c r="C6" s="297"/>
      <c r="D6" s="297"/>
      <c r="E6" s="297"/>
    </row>
    <row r="7" spans="1:10" ht="25.5">
      <c r="A7" s="295" t="s">
        <v>242</v>
      </c>
      <c r="B7" s="458" t="s">
        <v>469</v>
      </c>
      <c r="C7" s="458"/>
      <c r="D7" s="458"/>
      <c r="E7" s="458"/>
    </row>
    <row r="8" spans="1:10" ht="25.5">
      <c r="A8" s="296" t="s">
        <v>241</v>
      </c>
      <c r="B8" s="453" t="s">
        <v>243</v>
      </c>
      <c r="C8" s="453"/>
      <c r="D8" s="453"/>
      <c r="E8" s="453"/>
    </row>
    <row r="9" spans="1:10" ht="25.5">
      <c r="A9" s="295" t="s">
        <v>244</v>
      </c>
      <c r="B9" s="458" t="s">
        <v>650</v>
      </c>
      <c r="C9" s="458"/>
      <c r="D9" s="458"/>
      <c r="E9" s="458"/>
    </row>
    <row r="10" spans="1:10" ht="25.5">
      <c r="A10" s="296" t="s">
        <v>245</v>
      </c>
      <c r="B10" s="453" t="s">
        <v>681</v>
      </c>
      <c r="C10" s="453"/>
      <c r="D10" s="453"/>
      <c r="E10" s="453"/>
    </row>
    <row r="12" spans="1:10" s="271" customFormat="1" ht="30" customHeight="1">
      <c r="A12" s="445" t="s">
        <v>173</v>
      </c>
      <c r="B12" s="445" t="s">
        <v>174</v>
      </c>
      <c r="C12" s="445" t="s">
        <v>175</v>
      </c>
      <c r="D12" s="422" t="s">
        <v>673</v>
      </c>
      <c r="E12" s="422" t="s">
        <v>674</v>
      </c>
      <c r="F12" s="270"/>
    </row>
    <row r="13" spans="1:10" s="271" customFormat="1" ht="31.5" customHeight="1">
      <c r="A13" s="302" t="s">
        <v>610</v>
      </c>
      <c r="B13" s="303" t="s">
        <v>46</v>
      </c>
      <c r="C13" s="303"/>
      <c r="D13" s="445"/>
      <c r="E13" s="452"/>
      <c r="F13" s="270"/>
    </row>
    <row r="14" spans="1:10" s="271" customFormat="1" ht="31.5" customHeight="1">
      <c r="A14" s="302" t="s">
        <v>611</v>
      </c>
      <c r="B14" s="423">
        <v>1</v>
      </c>
      <c r="C14" s="309"/>
      <c r="D14" s="424">
        <v>899373555</v>
      </c>
      <c r="E14" s="424">
        <v>1968299505</v>
      </c>
      <c r="F14" s="272"/>
      <c r="G14" s="272"/>
      <c r="H14" s="273"/>
      <c r="I14" s="273"/>
      <c r="J14" s="273"/>
    </row>
    <row r="15" spans="1:10" s="271" customFormat="1" ht="40.5" customHeight="1">
      <c r="A15" s="302" t="s">
        <v>612</v>
      </c>
      <c r="B15" s="423">
        <v>2</v>
      </c>
      <c r="C15" s="309"/>
      <c r="D15" s="424">
        <v>-2156107679</v>
      </c>
      <c r="E15" s="424">
        <v>-1122012970</v>
      </c>
      <c r="F15" s="272"/>
      <c r="G15" s="272"/>
      <c r="H15" s="273"/>
      <c r="I15" s="273"/>
      <c r="J15" s="273"/>
    </row>
    <row r="16" spans="1:10" s="271" customFormat="1" ht="40.5" customHeight="1">
      <c r="A16" s="306" t="s">
        <v>613</v>
      </c>
      <c r="B16" s="425">
        <v>3</v>
      </c>
      <c r="C16" s="303"/>
      <c r="D16" s="426">
        <v>-2115937773</v>
      </c>
      <c r="E16" s="426">
        <v>-1081164585</v>
      </c>
      <c r="F16" s="272"/>
      <c r="G16" s="272"/>
      <c r="H16" s="273"/>
      <c r="I16" s="273"/>
      <c r="J16" s="273"/>
    </row>
    <row r="17" spans="1:10" s="271" customFormat="1" ht="31.5" customHeight="1">
      <c r="A17" s="306" t="s">
        <v>614</v>
      </c>
      <c r="B17" s="425">
        <v>4</v>
      </c>
      <c r="C17" s="303"/>
      <c r="D17" s="426">
        <v>-40169906</v>
      </c>
      <c r="E17" s="426">
        <v>-40848385</v>
      </c>
      <c r="F17" s="272"/>
      <c r="G17" s="272"/>
      <c r="H17" s="273"/>
      <c r="I17" s="273"/>
      <c r="J17" s="273"/>
    </row>
    <row r="18" spans="1:10" s="271" customFormat="1" ht="50.25" customHeight="1">
      <c r="A18" s="302" t="s">
        <v>615</v>
      </c>
      <c r="B18" s="423">
        <v>5</v>
      </c>
      <c r="C18" s="309"/>
      <c r="D18" s="424">
        <v>-1256734124</v>
      </c>
      <c r="E18" s="424">
        <v>846286535</v>
      </c>
      <c r="F18" s="451"/>
      <c r="G18" s="272"/>
      <c r="H18" s="273"/>
      <c r="I18" s="273"/>
      <c r="J18" s="273"/>
    </row>
    <row r="19" spans="1:10" s="271" customFormat="1" ht="31.5" customHeight="1">
      <c r="A19" s="306" t="s">
        <v>616</v>
      </c>
      <c r="B19" s="423">
        <v>20</v>
      </c>
      <c r="C19" s="309"/>
      <c r="D19" s="426">
        <v>17896716917</v>
      </c>
      <c r="E19" s="426">
        <v>29578695439</v>
      </c>
      <c r="F19" s="272"/>
      <c r="G19" s="272"/>
      <c r="H19" s="273"/>
      <c r="I19" s="273"/>
      <c r="J19" s="273"/>
    </row>
    <row r="20" spans="1:10" s="271" customFormat="1" ht="40.5" customHeight="1">
      <c r="A20" s="306" t="s">
        <v>617</v>
      </c>
      <c r="B20" s="425">
        <v>6</v>
      </c>
      <c r="C20" s="303"/>
      <c r="D20" s="426">
        <v>195820000</v>
      </c>
      <c r="E20" s="426">
        <v>-628750000</v>
      </c>
      <c r="F20" s="272"/>
      <c r="G20" s="272"/>
      <c r="H20" s="273"/>
      <c r="I20" s="273"/>
      <c r="J20" s="273"/>
    </row>
    <row r="21" spans="1:10" s="271" customFormat="1" ht="31.5" customHeight="1">
      <c r="A21" s="306" t="s">
        <v>618</v>
      </c>
      <c r="B21" s="425">
        <v>7</v>
      </c>
      <c r="C21" s="303"/>
      <c r="D21" s="426">
        <v>-961840866</v>
      </c>
      <c r="E21" s="426">
        <v>1882112332</v>
      </c>
      <c r="F21" s="272"/>
      <c r="G21" s="272"/>
      <c r="H21" s="273"/>
      <c r="I21" s="273"/>
      <c r="J21" s="273"/>
    </row>
    <row r="22" spans="1:10" s="271" customFormat="1" ht="31.5" customHeight="1">
      <c r="A22" s="306" t="s">
        <v>619</v>
      </c>
      <c r="B22" s="425">
        <v>8</v>
      </c>
      <c r="C22" s="303"/>
      <c r="D22" s="426"/>
      <c r="E22" s="426"/>
      <c r="F22" s="272"/>
      <c r="G22" s="272"/>
      <c r="H22" s="273"/>
      <c r="I22" s="273"/>
      <c r="J22" s="273"/>
    </row>
    <row r="23" spans="1:10" s="271" customFormat="1" ht="31.5" customHeight="1">
      <c r="A23" s="306" t="s">
        <v>620</v>
      </c>
      <c r="B23" s="425">
        <v>9</v>
      </c>
      <c r="C23" s="303"/>
      <c r="D23" s="426"/>
      <c r="E23" s="426"/>
      <c r="F23" s="272"/>
      <c r="G23" s="272"/>
      <c r="H23" s="273"/>
      <c r="I23" s="273"/>
      <c r="J23" s="273"/>
    </row>
    <row r="24" spans="1:10" s="271" customFormat="1" ht="40.5" customHeight="1">
      <c r="A24" s="306" t="s">
        <v>621</v>
      </c>
      <c r="B24" s="425">
        <v>10</v>
      </c>
      <c r="C24" s="303"/>
      <c r="D24" s="426">
        <v>1710630000</v>
      </c>
      <c r="E24" s="426"/>
      <c r="F24" s="272"/>
      <c r="G24" s="272"/>
      <c r="H24" s="273"/>
      <c r="I24" s="273"/>
      <c r="J24" s="273"/>
    </row>
    <row r="25" spans="1:10" s="271" customFormat="1" ht="38.25" customHeight="1">
      <c r="A25" s="306" t="s">
        <v>622</v>
      </c>
      <c r="B25" s="425">
        <v>11</v>
      </c>
      <c r="C25" s="303"/>
      <c r="D25" s="426">
        <v>-12382159</v>
      </c>
      <c r="E25" s="426">
        <v>-2030643</v>
      </c>
      <c r="F25" s="272"/>
      <c r="G25" s="272"/>
      <c r="H25" s="273"/>
      <c r="I25" s="273"/>
      <c r="J25" s="273"/>
    </row>
    <row r="26" spans="1:10" s="271" customFormat="1" ht="31.5" customHeight="1">
      <c r="A26" s="306" t="s">
        <v>623</v>
      </c>
      <c r="B26" s="425">
        <v>12</v>
      </c>
      <c r="C26" s="303"/>
      <c r="D26" s="426"/>
      <c r="E26" s="426"/>
      <c r="F26" s="272"/>
      <c r="G26" s="272"/>
      <c r="H26" s="273"/>
      <c r="I26" s="273"/>
      <c r="J26" s="273"/>
    </row>
    <row r="27" spans="1:10" s="271" customFormat="1" ht="39" customHeight="1">
      <c r="A27" s="306" t="s">
        <v>624</v>
      </c>
      <c r="B27" s="425">
        <v>13</v>
      </c>
      <c r="C27" s="303"/>
      <c r="D27" s="426">
        <v>-9022202</v>
      </c>
      <c r="E27" s="426">
        <v>8014608</v>
      </c>
      <c r="F27" s="272"/>
      <c r="G27" s="272"/>
      <c r="H27" s="273"/>
      <c r="I27" s="273"/>
      <c r="J27" s="273"/>
    </row>
    <row r="28" spans="1:10" s="271" customFormat="1" ht="31.5" customHeight="1">
      <c r="A28" s="306" t="s">
        <v>625</v>
      </c>
      <c r="B28" s="425">
        <v>14</v>
      </c>
      <c r="C28" s="303"/>
      <c r="D28" s="426">
        <v>-367303102</v>
      </c>
      <c r="E28" s="426">
        <v>640853378</v>
      </c>
      <c r="F28" s="272"/>
      <c r="G28" s="272"/>
      <c r="H28" s="273"/>
      <c r="I28" s="273"/>
      <c r="J28" s="273"/>
    </row>
    <row r="29" spans="1:10" s="271" customFormat="1" ht="39.75" customHeight="1">
      <c r="A29" s="306" t="s">
        <v>626</v>
      </c>
      <c r="B29" s="425">
        <v>15</v>
      </c>
      <c r="C29" s="303"/>
      <c r="D29" s="426">
        <v>-1087143161</v>
      </c>
      <c r="E29" s="426">
        <v>1087678429</v>
      </c>
      <c r="F29" s="272"/>
      <c r="G29" s="272"/>
      <c r="H29" s="273"/>
      <c r="I29" s="273"/>
      <c r="J29" s="273"/>
    </row>
    <row r="30" spans="1:10" s="271" customFormat="1" ht="31.5" customHeight="1">
      <c r="A30" s="306" t="s">
        <v>627</v>
      </c>
      <c r="B30" s="425">
        <v>16</v>
      </c>
      <c r="C30" s="303"/>
      <c r="D30" s="426"/>
      <c r="E30" s="426"/>
      <c r="F30" s="272"/>
      <c r="G30" s="272"/>
      <c r="H30" s="273"/>
      <c r="I30" s="273"/>
      <c r="J30" s="273"/>
    </row>
    <row r="31" spans="1:10" s="271" customFormat="1" ht="40.5" customHeight="1">
      <c r="A31" s="306" t="s">
        <v>628</v>
      </c>
      <c r="B31" s="425">
        <v>17</v>
      </c>
      <c r="C31" s="303"/>
      <c r="D31" s="426">
        <v>-41443443</v>
      </c>
      <c r="E31" s="426">
        <v>-28672457</v>
      </c>
      <c r="F31" s="272"/>
      <c r="G31" s="272"/>
      <c r="H31" s="273"/>
      <c r="I31" s="273"/>
      <c r="J31" s="273"/>
    </row>
    <row r="32" spans="1:10" s="271" customFormat="1" ht="31.5" customHeight="1">
      <c r="A32" s="306" t="s">
        <v>629</v>
      </c>
      <c r="B32" s="425">
        <v>18</v>
      </c>
      <c r="C32" s="303"/>
      <c r="D32" s="426"/>
      <c r="E32" s="427"/>
      <c r="F32" s="272"/>
      <c r="G32" s="272"/>
      <c r="H32" s="273"/>
      <c r="I32" s="273"/>
      <c r="J32" s="273"/>
    </row>
    <row r="33" spans="1:10" s="271" customFormat="1" ht="31.5" customHeight="1">
      <c r="A33" s="428" t="s">
        <v>667</v>
      </c>
      <c r="B33" s="429">
        <v>19</v>
      </c>
      <c r="C33" s="430"/>
      <c r="D33" s="424">
        <v>16067297860</v>
      </c>
      <c r="E33" s="424">
        <v>33384187621</v>
      </c>
      <c r="F33" s="272"/>
      <c r="G33" s="272"/>
      <c r="H33" s="273"/>
      <c r="I33" s="273"/>
      <c r="J33" s="273"/>
    </row>
    <row r="34" spans="1:10" s="271" customFormat="1" ht="31.5" customHeight="1">
      <c r="A34" s="302" t="s">
        <v>630</v>
      </c>
      <c r="B34" s="431" t="s">
        <v>56</v>
      </c>
      <c r="C34" s="303"/>
      <c r="D34" s="426"/>
      <c r="E34" s="426"/>
      <c r="F34" s="272"/>
      <c r="G34" s="272"/>
      <c r="H34" s="273"/>
      <c r="I34" s="273"/>
      <c r="J34" s="273"/>
    </row>
    <row r="35" spans="1:10" s="271" customFormat="1" ht="31.5" customHeight="1">
      <c r="A35" s="306" t="s">
        <v>631</v>
      </c>
      <c r="B35" s="425">
        <v>31</v>
      </c>
      <c r="C35" s="303"/>
      <c r="D35" s="426">
        <v>12406292810</v>
      </c>
      <c r="E35" s="426">
        <v>11627001329</v>
      </c>
      <c r="F35" s="272"/>
      <c r="G35" s="272"/>
      <c r="H35" s="273"/>
      <c r="I35" s="273"/>
      <c r="J35" s="273"/>
    </row>
    <row r="36" spans="1:10" s="271" customFormat="1" ht="31.5" customHeight="1">
      <c r="A36" s="306" t="s">
        <v>632</v>
      </c>
      <c r="B36" s="425">
        <v>32</v>
      </c>
      <c r="C36" s="303"/>
      <c r="D36" s="426">
        <v>25351061883</v>
      </c>
      <c r="E36" s="432">
        <v>47663247162</v>
      </c>
      <c r="F36" s="272"/>
      <c r="G36" s="272"/>
      <c r="H36" s="273"/>
      <c r="I36" s="273"/>
      <c r="J36" s="273"/>
    </row>
    <row r="37" spans="1:10" s="271" customFormat="1" ht="31.5" customHeight="1">
      <c r="A37" s="306" t="s">
        <v>633</v>
      </c>
      <c r="B37" s="425">
        <v>33</v>
      </c>
      <c r="C37" s="303"/>
      <c r="D37" s="426"/>
      <c r="E37" s="432"/>
      <c r="F37" s="272"/>
      <c r="G37" s="272"/>
      <c r="H37" s="273"/>
      <c r="I37" s="273"/>
      <c r="J37" s="273"/>
    </row>
    <row r="38" spans="1:10" s="271" customFormat="1" ht="31.5" customHeight="1">
      <c r="A38" s="306" t="s">
        <v>634</v>
      </c>
      <c r="B38" s="425">
        <v>34</v>
      </c>
      <c r="C38" s="303"/>
      <c r="D38" s="426"/>
      <c r="E38" s="432"/>
      <c r="F38" s="272"/>
      <c r="G38" s="272"/>
      <c r="H38" s="273"/>
      <c r="I38" s="273"/>
      <c r="J38" s="273"/>
    </row>
    <row r="39" spans="1:10" s="271" customFormat="1" ht="31.5" customHeight="1">
      <c r="A39" s="306" t="s">
        <v>635</v>
      </c>
      <c r="B39" s="425">
        <v>35</v>
      </c>
      <c r="C39" s="303"/>
      <c r="D39" s="426"/>
      <c r="E39" s="427"/>
      <c r="F39" s="272"/>
      <c r="G39" s="272"/>
      <c r="H39" s="273"/>
      <c r="I39" s="273"/>
      <c r="J39" s="273"/>
    </row>
    <row r="40" spans="1:10" s="271" customFormat="1" ht="31.5" customHeight="1">
      <c r="A40" s="428" t="s">
        <v>668</v>
      </c>
      <c r="B40" s="429">
        <v>30</v>
      </c>
      <c r="C40" s="430"/>
      <c r="D40" s="424">
        <v>-12944769073</v>
      </c>
      <c r="E40" s="424">
        <v>-36036245833</v>
      </c>
      <c r="F40" s="272"/>
      <c r="G40" s="272"/>
      <c r="H40" s="273"/>
      <c r="I40" s="273"/>
      <c r="J40" s="273"/>
    </row>
    <row r="41" spans="1:10" s="271" customFormat="1" ht="31.5" customHeight="1">
      <c r="A41" s="302" t="s">
        <v>636</v>
      </c>
      <c r="B41" s="425">
        <v>40</v>
      </c>
      <c r="C41" s="303"/>
      <c r="D41" s="424">
        <v>3122528787</v>
      </c>
      <c r="E41" s="433">
        <v>-2652058212</v>
      </c>
      <c r="F41" s="272"/>
      <c r="G41" s="272"/>
      <c r="H41" s="273"/>
      <c r="I41" s="273"/>
      <c r="J41" s="273"/>
    </row>
    <row r="42" spans="1:10" s="271" customFormat="1" ht="31.5" customHeight="1">
      <c r="A42" s="302" t="s">
        <v>637</v>
      </c>
      <c r="B42" s="425">
        <v>50</v>
      </c>
      <c r="C42" s="434"/>
      <c r="D42" s="433">
        <v>4746437173</v>
      </c>
      <c r="E42" s="433">
        <v>7398495385</v>
      </c>
      <c r="F42" s="272"/>
      <c r="G42" s="272"/>
      <c r="H42" s="273"/>
      <c r="I42" s="273"/>
      <c r="J42" s="273"/>
    </row>
    <row r="43" spans="1:10" s="271" customFormat="1" ht="31.5" customHeight="1">
      <c r="A43" s="306" t="s">
        <v>638</v>
      </c>
      <c r="B43" s="425">
        <v>51</v>
      </c>
      <c r="C43" s="303"/>
      <c r="D43" s="434">
        <v>4746437173</v>
      </c>
      <c r="E43" s="434">
        <v>7398495385</v>
      </c>
      <c r="F43" s="272"/>
      <c r="G43" s="272"/>
      <c r="H43" s="273"/>
      <c r="I43" s="273"/>
      <c r="J43" s="273"/>
    </row>
    <row r="44" spans="1:10" s="271" customFormat="1" ht="31.5" customHeight="1">
      <c r="A44" s="306" t="s">
        <v>639</v>
      </c>
      <c r="B44" s="425">
        <v>52</v>
      </c>
      <c r="C44" s="434"/>
      <c r="D44" s="434">
        <v>4005496360</v>
      </c>
      <c r="E44" s="434">
        <v>7298407950</v>
      </c>
      <c r="F44" s="447"/>
      <c r="G44" s="272"/>
      <c r="H44" s="273"/>
      <c r="I44" s="273"/>
      <c r="J44" s="273"/>
    </row>
    <row r="45" spans="1:10" s="271" customFormat="1" ht="31.5" customHeight="1">
      <c r="A45" s="306" t="s">
        <v>640</v>
      </c>
      <c r="B45" s="425">
        <v>52.1</v>
      </c>
      <c r="C45" s="434"/>
      <c r="D45" s="426"/>
      <c r="E45" s="426"/>
      <c r="F45" s="272"/>
      <c r="G45" s="272"/>
      <c r="H45" s="273"/>
      <c r="I45" s="273"/>
      <c r="J45" s="273"/>
    </row>
    <row r="46" spans="1:10" s="271" customFormat="1" ht="31.5" customHeight="1">
      <c r="A46" s="435" t="s">
        <v>641</v>
      </c>
      <c r="B46" s="425">
        <v>53</v>
      </c>
      <c r="C46" s="436"/>
      <c r="D46" s="426">
        <v>740940813</v>
      </c>
      <c r="E46" s="436">
        <v>100087435</v>
      </c>
      <c r="F46" s="272"/>
      <c r="G46" s="272"/>
      <c r="H46" s="273"/>
      <c r="I46" s="273"/>
      <c r="J46" s="273"/>
    </row>
    <row r="47" spans="1:10" s="271" customFormat="1" ht="31.5" customHeight="1">
      <c r="A47" s="435" t="s">
        <v>642</v>
      </c>
      <c r="B47" s="425">
        <v>54</v>
      </c>
      <c r="C47" s="436"/>
      <c r="D47" s="426"/>
      <c r="E47" s="433"/>
      <c r="F47" s="272"/>
      <c r="G47" s="272"/>
      <c r="H47" s="273"/>
      <c r="I47" s="273"/>
      <c r="J47" s="273"/>
    </row>
    <row r="48" spans="1:10" s="271" customFormat="1" ht="31.5" customHeight="1">
      <c r="A48" s="302" t="s">
        <v>643</v>
      </c>
      <c r="B48" s="425">
        <v>55</v>
      </c>
      <c r="C48" s="437"/>
      <c r="D48" s="433">
        <v>7868965960</v>
      </c>
      <c r="E48" s="433">
        <v>4746437173</v>
      </c>
      <c r="F48" s="272"/>
      <c r="G48" s="272"/>
      <c r="H48" s="273"/>
      <c r="I48" s="273"/>
      <c r="J48" s="273"/>
    </row>
    <row r="49" spans="1:10" s="271" customFormat="1" ht="31.5" customHeight="1">
      <c r="A49" s="306" t="s">
        <v>644</v>
      </c>
      <c r="B49" s="425">
        <v>56</v>
      </c>
      <c r="C49" s="303"/>
      <c r="D49" s="434">
        <v>7868965960</v>
      </c>
      <c r="E49" s="426">
        <v>4746437173</v>
      </c>
      <c r="F49" s="272"/>
      <c r="G49" s="272"/>
      <c r="H49" s="273"/>
      <c r="I49" s="273"/>
      <c r="J49" s="273"/>
    </row>
    <row r="50" spans="1:10" s="271" customFormat="1" ht="31.5" customHeight="1">
      <c r="A50" s="306" t="s">
        <v>639</v>
      </c>
      <c r="B50" s="425">
        <v>57</v>
      </c>
      <c r="C50" s="436"/>
      <c r="D50" s="438">
        <v>7495328249</v>
      </c>
      <c r="E50" s="426">
        <v>4005496360</v>
      </c>
      <c r="F50" s="272"/>
      <c r="G50" s="272"/>
      <c r="H50" s="273"/>
      <c r="I50" s="273"/>
      <c r="J50" s="273"/>
    </row>
    <row r="51" spans="1:10" s="271" customFormat="1" ht="31.5" customHeight="1">
      <c r="A51" s="306" t="s">
        <v>640</v>
      </c>
      <c r="B51" s="425">
        <v>57.1</v>
      </c>
      <c r="C51" s="436"/>
      <c r="D51" s="438"/>
      <c r="E51" s="426"/>
      <c r="F51" s="272"/>
      <c r="G51" s="272"/>
      <c r="H51" s="273"/>
      <c r="I51" s="273"/>
      <c r="J51" s="273"/>
    </row>
    <row r="52" spans="1:10" s="271" customFormat="1" ht="31.5" customHeight="1">
      <c r="A52" s="306" t="s">
        <v>641</v>
      </c>
      <c r="B52" s="425">
        <v>58</v>
      </c>
      <c r="C52" s="436"/>
      <c r="D52" s="439">
        <v>373637711</v>
      </c>
      <c r="E52" s="426">
        <v>740940813</v>
      </c>
      <c r="F52" s="272"/>
      <c r="G52" s="272"/>
      <c r="H52" s="273"/>
      <c r="I52" s="273"/>
      <c r="J52" s="273"/>
    </row>
    <row r="53" spans="1:10" s="271" customFormat="1" ht="31.5" customHeight="1">
      <c r="A53" s="435" t="s">
        <v>642</v>
      </c>
      <c r="B53" s="425">
        <v>59</v>
      </c>
      <c r="C53" s="436"/>
      <c r="D53" s="440"/>
      <c r="E53" s="436"/>
      <c r="F53" s="272">
        <v>0</v>
      </c>
      <c r="G53" s="272"/>
      <c r="H53" s="273"/>
      <c r="I53" s="273"/>
      <c r="J53" s="273"/>
    </row>
    <row r="54" spans="1:10" s="271" customFormat="1" ht="31.5" customHeight="1">
      <c r="A54" s="302" t="s">
        <v>645</v>
      </c>
      <c r="B54" s="425">
        <v>60</v>
      </c>
      <c r="C54" s="434"/>
      <c r="D54" s="441">
        <v>3122528787</v>
      </c>
      <c r="E54" s="433">
        <v>-2652058212</v>
      </c>
      <c r="F54" s="270"/>
      <c r="G54" s="272"/>
      <c r="H54" s="273"/>
      <c r="I54" s="273"/>
      <c r="J54" s="273"/>
    </row>
    <row r="55" spans="1:10" s="271" customFormat="1" ht="31.5" customHeight="1">
      <c r="A55" s="302" t="s">
        <v>646</v>
      </c>
      <c r="B55" s="425">
        <v>80</v>
      </c>
      <c r="C55" s="303"/>
      <c r="D55" s="442"/>
      <c r="E55" s="443"/>
      <c r="F55" s="273"/>
      <c r="G55" s="273"/>
      <c r="H55" s="273"/>
    </row>
    <row r="56" spans="1:10" s="271" customFormat="1" ht="29.25" customHeight="1">
      <c r="A56" s="445"/>
      <c r="B56" s="445"/>
      <c r="C56" s="445"/>
      <c r="D56" s="444"/>
      <c r="E56" s="452"/>
      <c r="F56" s="270"/>
      <c r="G56" s="273"/>
      <c r="H56" s="273"/>
    </row>
    <row r="57" spans="1:10" s="271" customFormat="1">
      <c r="A57" s="274"/>
      <c r="B57" s="275"/>
      <c r="C57" s="275"/>
      <c r="D57" s="276"/>
      <c r="E57" s="276"/>
    </row>
    <row r="58" spans="1:10" s="271" customFormat="1">
      <c r="A58" s="277" t="s">
        <v>647</v>
      </c>
      <c r="B58" s="278"/>
      <c r="C58" s="260" t="s">
        <v>648</v>
      </c>
      <c r="D58" s="260"/>
      <c r="E58" s="270"/>
    </row>
    <row r="59" spans="1:10" s="271" customFormat="1">
      <c r="A59" s="279" t="s">
        <v>176</v>
      </c>
      <c r="B59" s="278"/>
      <c r="C59" s="261" t="s">
        <v>177</v>
      </c>
      <c r="D59" s="261"/>
      <c r="E59" s="270"/>
      <c r="F59" s="270"/>
    </row>
    <row r="60" spans="1:10" s="271" customFormat="1">
      <c r="A60" s="280"/>
      <c r="B60" s="278"/>
      <c r="C60" s="257"/>
      <c r="D60" s="257"/>
      <c r="E60" s="257"/>
      <c r="F60" s="270"/>
    </row>
    <row r="61" spans="1:10" s="271" customFormat="1">
      <c r="A61" s="280"/>
      <c r="B61" s="278"/>
      <c r="C61" s="257"/>
      <c r="D61" s="257"/>
      <c r="E61" s="257"/>
      <c r="F61" s="270"/>
    </row>
    <row r="62" spans="1:10" s="271" customFormat="1">
      <c r="A62" s="280"/>
      <c r="B62" s="278"/>
      <c r="C62" s="257"/>
      <c r="D62" s="257"/>
      <c r="E62" s="257"/>
      <c r="F62" s="270"/>
    </row>
    <row r="63" spans="1:10" s="271" customFormat="1">
      <c r="A63" s="280"/>
      <c r="B63" s="278"/>
      <c r="C63" s="257"/>
      <c r="D63" s="257"/>
      <c r="E63" s="257"/>
      <c r="F63" s="270"/>
    </row>
    <row r="64" spans="1:10" s="271" customFormat="1">
      <c r="A64" s="280"/>
      <c r="B64" s="278"/>
      <c r="C64" s="257"/>
      <c r="D64" s="257"/>
      <c r="E64" s="257"/>
      <c r="F64" s="270"/>
    </row>
    <row r="65" spans="1:6" s="271" customFormat="1">
      <c r="A65" s="280"/>
      <c r="B65" s="278"/>
      <c r="C65" s="257"/>
      <c r="D65" s="257"/>
      <c r="E65" s="257"/>
      <c r="F65" s="270"/>
    </row>
    <row r="66" spans="1:6" s="271" customFormat="1">
      <c r="A66" s="281"/>
      <c r="B66" s="282"/>
      <c r="C66" s="262"/>
      <c r="D66" s="281"/>
      <c r="E66" s="262"/>
      <c r="F66" s="270"/>
    </row>
    <row r="67" spans="1:6" s="271" customFormat="1">
      <c r="A67" s="277" t="s">
        <v>236</v>
      </c>
      <c r="B67" s="278"/>
      <c r="C67" s="283" t="s">
        <v>470</v>
      </c>
      <c r="D67" s="260"/>
      <c r="F67" s="270"/>
    </row>
    <row r="68" spans="1:6" s="271" customFormat="1">
      <c r="A68" s="277"/>
      <c r="B68" s="278"/>
      <c r="C68" s="257"/>
      <c r="D68" s="260"/>
      <c r="E68" s="260"/>
      <c r="F68" s="270"/>
    </row>
    <row r="69" spans="1:6" s="271" customFormat="1">
      <c r="B69" s="278"/>
      <c r="C69" s="257"/>
      <c r="D69" s="257"/>
      <c r="E69" s="257"/>
      <c r="F69" s="270"/>
    </row>
    <row r="70" spans="1:6" s="271" customFormat="1">
      <c r="A70" s="284"/>
      <c r="B70" s="275"/>
      <c r="E70" s="285"/>
      <c r="F70" s="270"/>
    </row>
    <row r="71" spans="1:6" s="271" customFormat="1">
      <c r="A71" s="284"/>
      <c r="B71" s="275"/>
      <c r="E71" s="285"/>
      <c r="F71" s="270"/>
    </row>
    <row r="72" spans="1:6" s="271" customFormat="1">
      <c r="A72" s="461"/>
      <c r="B72" s="461"/>
      <c r="C72" s="286"/>
      <c r="D72" s="461"/>
      <c r="E72" s="461"/>
      <c r="F72" s="270"/>
    </row>
    <row r="73" spans="1:6" s="271" customFormat="1">
      <c r="A73" s="462"/>
      <c r="B73" s="462"/>
      <c r="C73" s="287"/>
      <c r="D73" s="462"/>
      <c r="E73" s="462"/>
      <c r="F73" s="270"/>
    </row>
    <row r="74" spans="1:6" s="271" customFormat="1">
      <c r="A74" s="459"/>
      <c r="B74" s="459"/>
      <c r="C74" s="288"/>
      <c r="D74" s="460"/>
      <c r="E74" s="460"/>
      <c r="F74" s="270"/>
    </row>
    <row r="75" spans="1:6" s="271" customFormat="1">
      <c r="B75" s="289"/>
      <c r="F75" s="270"/>
    </row>
    <row r="76" spans="1:6" s="271" customFormat="1">
      <c r="B76" s="289"/>
      <c r="F76" s="270"/>
    </row>
    <row r="77" spans="1:6" s="271" customFormat="1">
      <c r="B77" s="289"/>
      <c r="F77" s="270"/>
    </row>
    <row r="78" spans="1:6" s="271" customFormat="1">
      <c r="B78" s="289"/>
      <c r="F78" s="270"/>
    </row>
    <row r="79" spans="1:6" s="271" customFormat="1">
      <c r="B79" s="289"/>
      <c r="F79" s="270"/>
    </row>
    <row r="80" spans="1:6" s="271" customFormat="1">
      <c r="B80" s="289"/>
      <c r="F80" s="270"/>
    </row>
    <row r="81" spans="2:6" s="271" customFormat="1">
      <c r="B81" s="289"/>
      <c r="F81" s="270"/>
    </row>
    <row r="82" spans="2:6" s="271" customFormat="1">
      <c r="B82" s="289"/>
      <c r="F82" s="270"/>
    </row>
    <row r="83" spans="2:6" s="271" customFormat="1">
      <c r="B83" s="289"/>
      <c r="F83" s="270"/>
    </row>
    <row r="84" spans="2:6" s="271" customFormat="1">
      <c r="B84" s="289"/>
      <c r="F84" s="270"/>
    </row>
    <row r="85" spans="2:6" s="271" customFormat="1">
      <c r="B85" s="289"/>
      <c r="F85" s="270"/>
    </row>
    <row r="86" spans="2:6" s="271" customFormat="1">
      <c r="B86" s="289"/>
      <c r="F86" s="268"/>
    </row>
  </sheetData>
  <mergeCells count="14">
    <mergeCell ref="A74:B74"/>
    <mergeCell ref="D74:E74"/>
    <mergeCell ref="B9:E9"/>
    <mergeCell ref="B10:E10"/>
    <mergeCell ref="A72:B72"/>
    <mergeCell ref="D72:E72"/>
    <mergeCell ref="A73:B73"/>
    <mergeCell ref="D73:E73"/>
    <mergeCell ref="B8:E8"/>
    <mergeCell ref="A1:E1"/>
    <mergeCell ref="A2:E2"/>
    <mergeCell ref="A3:E4"/>
    <mergeCell ref="A5:E5"/>
    <mergeCell ref="B7:E7"/>
  </mergeCells>
  <pageMargins left="0.7" right="0.7" top="0.75" bottom="0.75" header="0.3" footer="0.3"/>
  <pageSetup paperSize="9" scale="67" fitToHeight="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topLeftCell="A4" zoomScale="80" zoomScaleNormal="80" workbookViewId="0">
      <selection activeCell="C9" sqref="C9:I9"/>
    </sheetView>
  </sheetViews>
  <sheetFormatPr defaultColWidth="9.140625" defaultRowHeight="15"/>
  <cols>
    <col min="1" max="1" width="4.85546875" style="181" customWidth="1"/>
    <col min="2" max="2" width="61.85546875" style="174" customWidth="1"/>
    <col min="3" max="3" width="33.5703125" style="174" customWidth="1"/>
    <col min="4" max="4" width="41.42578125" style="174" customWidth="1"/>
    <col min="5" max="16384" width="9.140625" style="174"/>
  </cols>
  <sheetData>
    <row r="1" spans="1:9" ht="27.75" customHeight="1">
      <c r="A1" s="505" t="s">
        <v>532</v>
      </c>
      <c r="B1" s="505"/>
      <c r="C1" s="505"/>
      <c r="D1" s="505"/>
    </row>
    <row r="2" spans="1:9" ht="28.5" customHeight="1">
      <c r="A2" s="506" t="s">
        <v>567</v>
      </c>
      <c r="B2" s="506"/>
      <c r="C2" s="506"/>
      <c r="D2" s="506"/>
    </row>
    <row r="3" spans="1:9" ht="15" customHeight="1">
      <c r="A3" s="507" t="s">
        <v>474</v>
      </c>
      <c r="B3" s="507"/>
      <c r="C3" s="507"/>
      <c r="D3" s="507"/>
    </row>
    <row r="4" spans="1:9">
      <c r="A4" s="507"/>
      <c r="B4" s="507"/>
      <c r="C4" s="507"/>
      <c r="D4" s="507"/>
    </row>
    <row r="5" spans="1:9">
      <c r="A5" s="508" t="e">
        <f>#REF!</f>
        <v>#REF!</v>
      </c>
      <c r="B5" s="509"/>
      <c r="C5" s="509"/>
      <c r="D5" s="509"/>
    </row>
    <row r="6" spans="1:9">
      <c r="A6" s="14"/>
      <c r="B6" s="14"/>
      <c r="C6" s="14"/>
      <c r="D6" s="14"/>
    </row>
    <row r="7" spans="1:9" ht="28.5" customHeight="1">
      <c r="A7" s="510" t="s">
        <v>242</v>
      </c>
      <c r="B7" s="510"/>
      <c r="C7" s="510" t="s">
        <v>469</v>
      </c>
      <c r="D7" s="510"/>
    </row>
    <row r="8" spans="1:9" ht="29.25" customHeight="1">
      <c r="A8" s="511" t="s">
        <v>241</v>
      </c>
      <c r="B8" s="511"/>
      <c r="C8" s="510" t="s">
        <v>598</v>
      </c>
      <c r="D8" s="511"/>
    </row>
    <row r="9" spans="1:9" ht="31.5" customHeight="1">
      <c r="A9" s="510" t="s">
        <v>244</v>
      </c>
      <c r="B9" s="510"/>
      <c r="C9" s="481" t="s">
        <v>650</v>
      </c>
      <c r="D9" s="481"/>
      <c r="E9" s="481"/>
      <c r="F9" s="481"/>
      <c r="G9" s="481"/>
      <c r="H9" s="481"/>
      <c r="I9" s="481"/>
    </row>
    <row r="10" spans="1:9" ht="27" customHeight="1">
      <c r="A10" s="511" t="s">
        <v>245</v>
      </c>
      <c r="B10" s="511"/>
      <c r="C10" s="510" t="e">
        <f>#REF!</f>
        <v>#REF!</v>
      </c>
      <c r="D10" s="510"/>
    </row>
    <row r="11" spans="1:9" ht="16.5" customHeight="1">
      <c r="A11" s="15"/>
      <c r="B11" s="15"/>
      <c r="C11" s="15"/>
      <c r="D11" s="15"/>
    </row>
    <row r="12" spans="1:9">
      <c r="A12" s="512" t="s">
        <v>475</v>
      </c>
      <c r="B12" s="512"/>
      <c r="C12" s="512"/>
      <c r="D12" s="512"/>
    </row>
    <row r="13" spans="1:9" s="170" customFormat="1" ht="15.75" customHeight="1">
      <c r="A13" s="513" t="s">
        <v>207</v>
      </c>
      <c r="B13" s="513" t="s">
        <v>476</v>
      </c>
      <c r="C13" s="515" t="s">
        <v>477</v>
      </c>
      <c r="D13" s="515"/>
    </row>
    <row r="14" spans="1:9" s="170" customFormat="1" ht="21" customHeight="1">
      <c r="A14" s="514"/>
      <c r="B14" s="514"/>
      <c r="C14" s="180" t="s">
        <v>478</v>
      </c>
      <c r="D14" s="180" t="s">
        <v>479</v>
      </c>
    </row>
    <row r="15" spans="1:9" s="170" customFormat="1" ht="12.75">
      <c r="A15" s="7" t="s">
        <v>46</v>
      </c>
      <c r="B15" s="8" t="s">
        <v>480</v>
      </c>
      <c r="C15" s="165"/>
      <c r="D15" s="165"/>
    </row>
    <row r="16" spans="1:9" s="170" customFormat="1" ht="12.75">
      <c r="A16" s="7" t="s">
        <v>481</v>
      </c>
      <c r="B16" s="8" t="s">
        <v>482</v>
      </c>
      <c r="C16" s="166"/>
      <c r="D16" s="166"/>
    </row>
    <row r="17" spans="1:4" s="170" customFormat="1" ht="12.75">
      <c r="A17" s="7" t="s">
        <v>483</v>
      </c>
      <c r="B17" s="8" t="s">
        <v>484</v>
      </c>
      <c r="C17" s="166"/>
      <c r="D17" s="166"/>
    </row>
    <row r="18" spans="1:4" s="170" customFormat="1" ht="12.75">
      <c r="A18" s="7" t="s">
        <v>56</v>
      </c>
      <c r="B18" s="8" t="s">
        <v>485</v>
      </c>
      <c r="C18" s="166"/>
      <c r="D18" s="166"/>
    </row>
    <row r="19" spans="1:4" s="170" customFormat="1" ht="12.75">
      <c r="A19" s="7" t="s">
        <v>481</v>
      </c>
      <c r="B19" s="8" t="s">
        <v>482</v>
      </c>
      <c r="C19" s="166"/>
      <c r="D19" s="166"/>
    </row>
    <row r="20" spans="1:4" s="170" customFormat="1" ht="12.75">
      <c r="A20" s="7" t="s">
        <v>483</v>
      </c>
      <c r="B20" s="8" t="s">
        <v>484</v>
      </c>
      <c r="C20" s="166"/>
      <c r="D20" s="166"/>
    </row>
    <row r="21" spans="1:4" s="170" customFormat="1" ht="12.75">
      <c r="A21" s="7" t="s">
        <v>133</v>
      </c>
      <c r="B21" s="8" t="s">
        <v>486</v>
      </c>
      <c r="C21" s="166"/>
      <c r="D21" s="166"/>
    </row>
    <row r="22" spans="1:4" s="170" customFormat="1" ht="12.75">
      <c r="A22" s="7" t="s">
        <v>481</v>
      </c>
      <c r="B22" s="8" t="s">
        <v>482</v>
      </c>
      <c r="C22" s="166"/>
      <c r="D22" s="166"/>
    </row>
    <row r="23" spans="1:4" s="170" customFormat="1" ht="12.75">
      <c r="A23" s="7" t="s">
        <v>483</v>
      </c>
      <c r="B23" s="8" t="s">
        <v>484</v>
      </c>
      <c r="C23" s="166"/>
      <c r="D23" s="166"/>
    </row>
    <row r="24" spans="1:4" s="170" customFormat="1" ht="12.75">
      <c r="A24" s="7" t="s">
        <v>135</v>
      </c>
      <c r="B24" s="8" t="s">
        <v>487</v>
      </c>
      <c r="C24" s="166"/>
      <c r="D24" s="166"/>
    </row>
    <row r="25" spans="1:4" s="170" customFormat="1" ht="12.75">
      <c r="A25" s="167">
        <v>1</v>
      </c>
      <c r="B25" s="168" t="s">
        <v>482</v>
      </c>
      <c r="C25" s="166"/>
      <c r="D25" s="166"/>
    </row>
    <row r="26" spans="1:4" s="170" customFormat="1" ht="12.75">
      <c r="A26" s="167">
        <v>2</v>
      </c>
      <c r="B26" s="168" t="s">
        <v>484</v>
      </c>
      <c r="C26" s="166"/>
      <c r="D26" s="166"/>
    </row>
    <row r="27" spans="1:4" s="170" customFormat="1" ht="12.75">
      <c r="A27" s="516" t="s">
        <v>488</v>
      </c>
      <c r="B27" s="516"/>
      <c r="C27" s="516"/>
      <c r="D27" s="516"/>
    </row>
    <row r="28" spans="1:4" s="170" customFormat="1" ht="12.75">
      <c r="A28" s="169"/>
    </row>
    <row r="29" spans="1:4" s="170" customFormat="1" ht="12.75">
      <c r="A29" s="20" t="s">
        <v>607</v>
      </c>
      <c r="B29" s="54"/>
      <c r="D29" s="171" t="s">
        <v>608</v>
      </c>
    </row>
    <row r="30" spans="1:4" s="170" customFormat="1" ht="12.75">
      <c r="A30" s="172" t="s">
        <v>176</v>
      </c>
      <c r="B30" s="54"/>
      <c r="D30" s="173" t="s">
        <v>177</v>
      </c>
    </row>
    <row r="31" spans="1:4">
      <c r="A31" s="54"/>
      <c r="B31" s="54"/>
      <c r="D31" s="175"/>
    </row>
    <row r="32" spans="1:4">
      <c r="A32" s="54"/>
      <c r="B32" s="54"/>
      <c r="D32" s="175"/>
    </row>
    <row r="33" spans="1:4">
      <c r="A33" s="54"/>
      <c r="B33" s="54"/>
      <c r="D33" s="175"/>
    </row>
    <row r="34" spans="1:4">
      <c r="A34" s="54"/>
      <c r="B34" s="54"/>
      <c r="D34" s="175"/>
    </row>
    <row r="35" spans="1:4">
      <c r="A35" s="54"/>
      <c r="B35" s="54"/>
      <c r="D35" s="175"/>
    </row>
    <row r="36" spans="1:4">
      <c r="A36" s="54"/>
      <c r="B36" s="54"/>
      <c r="D36" s="175"/>
    </row>
    <row r="37" spans="1:4">
      <c r="A37" s="83"/>
      <c r="B37" s="83"/>
      <c r="C37" s="176"/>
      <c r="D37" s="177"/>
    </row>
    <row r="38" spans="1:4" s="176" customFormat="1">
      <c r="A38" s="178" t="s">
        <v>236</v>
      </c>
      <c r="B38" s="179"/>
      <c r="C38" s="125"/>
      <c r="D38" s="122" t="s">
        <v>489</v>
      </c>
    </row>
    <row r="39" spans="1:4">
      <c r="A39" s="9" t="s">
        <v>599</v>
      </c>
      <c r="B39" s="54"/>
      <c r="C39" s="124"/>
      <c r="D39" s="124"/>
    </row>
    <row r="40" spans="1:4">
      <c r="A40" s="54" t="s">
        <v>237</v>
      </c>
      <c r="B40" s="54"/>
    </row>
    <row r="41" spans="1:4">
      <c r="A41" s="174"/>
    </row>
  </sheetData>
  <mergeCells count="17">
    <mergeCell ref="A12:D12"/>
    <mergeCell ref="A13:A14"/>
    <mergeCell ref="B13:B14"/>
    <mergeCell ref="C13:D13"/>
    <mergeCell ref="A27:D27"/>
    <mergeCell ref="A8:B8"/>
    <mergeCell ref="C8:D8"/>
    <mergeCell ref="A9:B9"/>
    <mergeCell ref="A10:B10"/>
    <mergeCell ref="C10:D10"/>
    <mergeCell ref="C9:I9"/>
    <mergeCell ref="A1:D1"/>
    <mergeCell ref="A2:D2"/>
    <mergeCell ref="A3:D4"/>
    <mergeCell ref="A5:D5"/>
    <mergeCell ref="A7:B7"/>
    <mergeCell ref="C7:D7"/>
  </mergeCells>
  <pageMargins left="0.47244094488188981" right="0.70866141732283472" top="0.35433070866141736" bottom="0.35433070866141736" header="0.31496062992125984" footer="0.31496062992125984"/>
  <pageSetup paperSize="9" scale="6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view="pageBreakPreview" zoomScale="85" zoomScaleSheetLayoutView="85" workbookViewId="0">
      <selection activeCell="C8" sqref="C8:I8"/>
    </sheetView>
  </sheetViews>
  <sheetFormatPr defaultColWidth="9.140625" defaultRowHeight="12.75"/>
  <cols>
    <col min="1" max="1" width="6.85546875" style="160" customWidth="1"/>
    <col min="2" max="2" width="48.28515625" style="54" customWidth="1"/>
    <col min="3" max="3" width="12.28515625" style="68" customWidth="1"/>
    <col min="4" max="4" width="15.42578125" style="68" customWidth="1"/>
    <col min="5" max="5" width="15.7109375" style="68" customWidth="1"/>
    <col min="6" max="6" width="20.42578125" style="68" customWidth="1"/>
    <col min="7" max="7" width="24.28515625" style="54" customWidth="1"/>
    <col min="8" max="8" width="19.140625" style="146" bestFit="1" customWidth="1"/>
    <col min="9" max="9" width="9.140625" style="54"/>
    <col min="10" max="10" width="12.85546875" style="54" bestFit="1" customWidth="1"/>
    <col min="11" max="11" width="5.42578125" style="54" bestFit="1" customWidth="1"/>
    <col min="12" max="12" width="9.140625" style="54" customWidth="1"/>
    <col min="13" max="13" width="24.5703125" style="54" bestFit="1" customWidth="1"/>
    <col min="14" max="16384" width="9.140625" style="54"/>
  </cols>
  <sheetData>
    <row r="1" spans="1:13" ht="33.75" customHeight="1">
      <c r="A1" s="517" t="s">
        <v>532</v>
      </c>
      <c r="B1" s="517"/>
      <c r="C1" s="517"/>
      <c r="D1" s="517"/>
      <c r="E1" s="517"/>
      <c r="F1" s="517"/>
      <c r="G1" s="517"/>
    </row>
    <row r="2" spans="1:13" ht="34.5" customHeight="1">
      <c r="A2" s="518" t="s">
        <v>568</v>
      </c>
      <c r="B2" s="518"/>
      <c r="C2" s="518"/>
      <c r="D2" s="518"/>
      <c r="E2" s="518"/>
      <c r="F2" s="518"/>
      <c r="G2" s="518"/>
    </row>
    <row r="3" spans="1:13" ht="39.75" customHeight="1">
      <c r="A3" s="507" t="s">
        <v>490</v>
      </c>
      <c r="B3" s="507"/>
      <c r="C3" s="507"/>
      <c r="D3" s="507"/>
      <c r="E3" s="507"/>
      <c r="F3" s="507"/>
      <c r="G3" s="507"/>
    </row>
    <row r="4" spans="1:13">
      <c r="A4" s="508" t="e">
        <f>'BC Han muc nuoc ngoai'!A5:D5</f>
        <v>#REF!</v>
      </c>
      <c r="B4" s="509"/>
      <c r="C4" s="509"/>
      <c r="D4" s="509"/>
      <c r="E4" s="509"/>
      <c r="F4" s="509"/>
      <c r="G4" s="509"/>
    </row>
    <row r="5" spans="1:13">
      <c r="A5" s="14"/>
      <c r="B5" s="14"/>
      <c r="C5" s="14"/>
      <c r="D5" s="14"/>
      <c r="E5" s="14"/>
      <c r="F5" s="14"/>
      <c r="G5" s="14"/>
    </row>
    <row r="6" spans="1:13" s="128" customFormat="1" ht="28.5" customHeight="1">
      <c r="A6" s="519" t="s">
        <v>593</v>
      </c>
      <c r="B6" s="519"/>
      <c r="C6" s="520" t="s">
        <v>469</v>
      </c>
      <c r="D6" s="520"/>
      <c r="E6" s="520"/>
      <c r="F6" s="520"/>
      <c r="G6" s="520"/>
      <c r="H6" s="147"/>
    </row>
    <row r="7" spans="1:13" s="128" customFormat="1" ht="28.5" customHeight="1">
      <c r="A7" s="519" t="s">
        <v>241</v>
      </c>
      <c r="B7" s="519"/>
      <c r="C7" s="521" t="s">
        <v>600</v>
      </c>
      <c r="D7" s="521"/>
      <c r="E7" s="521"/>
      <c r="F7" s="521"/>
      <c r="G7" s="521"/>
      <c r="H7" s="147"/>
    </row>
    <row r="8" spans="1:13" s="128" customFormat="1" ht="28.5" customHeight="1">
      <c r="A8" s="519" t="s">
        <v>595</v>
      </c>
      <c r="B8" s="519"/>
      <c r="C8" s="481" t="s">
        <v>650</v>
      </c>
      <c r="D8" s="481"/>
      <c r="E8" s="481"/>
      <c r="F8" s="481"/>
      <c r="G8" s="481"/>
      <c r="H8" s="481"/>
      <c r="I8" s="481"/>
    </row>
    <row r="9" spans="1:13" s="128" customFormat="1" ht="24.75" customHeight="1">
      <c r="A9" s="519" t="s">
        <v>245</v>
      </c>
      <c r="B9" s="519"/>
      <c r="C9" s="522" t="e">
        <f>'BC Han muc nuoc ngoai'!C10:D10</f>
        <v>#REF!</v>
      </c>
      <c r="D9" s="522"/>
      <c r="E9" s="522"/>
      <c r="F9" s="127"/>
      <c r="G9" s="148"/>
      <c r="H9" s="147"/>
    </row>
    <row r="10" spans="1:13" s="128" customFormat="1" ht="9" customHeight="1">
      <c r="A10" s="15"/>
      <c r="B10" s="15"/>
      <c r="C10" s="10"/>
      <c r="D10" s="127"/>
      <c r="E10" s="127"/>
      <c r="F10" s="127"/>
      <c r="G10" s="148"/>
      <c r="H10" s="147"/>
    </row>
    <row r="11" spans="1:13" ht="10.15" customHeight="1">
      <c r="A11" s="66"/>
      <c r="B11" s="66"/>
      <c r="C11" s="66"/>
      <c r="D11" s="66"/>
      <c r="E11" s="66"/>
      <c r="F11" s="66"/>
      <c r="G11" s="66"/>
    </row>
    <row r="12" spans="1:13" ht="18" customHeight="1">
      <c r="A12" s="149" t="s">
        <v>491</v>
      </c>
      <c r="B12" s="149"/>
      <c r="C12" s="149"/>
      <c r="D12" s="149"/>
      <c r="E12" s="149"/>
      <c r="F12" s="149"/>
      <c r="G12" s="150"/>
    </row>
    <row r="13" spans="1:13" ht="30.75" customHeight="1">
      <c r="A13" s="524" t="s">
        <v>492</v>
      </c>
      <c r="B13" s="524" t="s">
        <v>248</v>
      </c>
      <c r="C13" s="526" t="s">
        <v>303</v>
      </c>
      <c r="D13" s="527"/>
      <c r="E13" s="526" t="s">
        <v>493</v>
      </c>
      <c r="F13" s="527"/>
      <c r="G13" s="524" t="s">
        <v>494</v>
      </c>
      <c r="M13" s="151"/>
    </row>
    <row r="14" spans="1:13" ht="28.5" customHeight="1">
      <c r="A14" s="525"/>
      <c r="B14" s="525"/>
      <c r="C14" s="131" t="s">
        <v>478</v>
      </c>
      <c r="D14" s="131" t="s">
        <v>495</v>
      </c>
      <c r="E14" s="131" t="s">
        <v>478</v>
      </c>
      <c r="F14" s="131" t="s">
        <v>495</v>
      </c>
      <c r="G14" s="525"/>
      <c r="M14" s="151"/>
    </row>
    <row r="15" spans="1:13" s="88" customFormat="1" ht="25.5">
      <c r="A15" s="135" t="s">
        <v>89</v>
      </c>
      <c r="B15" s="11" t="s">
        <v>496</v>
      </c>
      <c r="C15" s="152"/>
      <c r="D15" s="152"/>
      <c r="E15" s="152"/>
      <c r="F15" s="152"/>
      <c r="G15" s="153"/>
      <c r="H15" s="154"/>
    </row>
    <row r="16" spans="1:13" s="88" customFormat="1" ht="25.5">
      <c r="A16" s="135"/>
      <c r="B16" s="11" t="s">
        <v>497</v>
      </c>
      <c r="C16" s="152"/>
      <c r="D16" s="152"/>
      <c r="E16" s="152"/>
      <c r="F16" s="152"/>
      <c r="G16" s="153"/>
      <c r="H16" s="154"/>
    </row>
    <row r="17" spans="1:13" s="88" customFormat="1" ht="25.5">
      <c r="A17" s="135"/>
      <c r="B17" s="11" t="s">
        <v>498</v>
      </c>
      <c r="C17" s="152"/>
      <c r="D17" s="152"/>
      <c r="E17" s="152"/>
      <c r="F17" s="152"/>
      <c r="G17" s="153"/>
      <c r="H17" s="154"/>
    </row>
    <row r="18" spans="1:13" s="88" customFormat="1" ht="25.5">
      <c r="A18" s="135"/>
      <c r="B18" s="11" t="s">
        <v>394</v>
      </c>
      <c r="C18" s="152"/>
      <c r="D18" s="152"/>
      <c r="E18" s="152"/>
      <c r="F18" s="152"/>
      <c r="G18" s="153"/>
      <c r="H18" s="154"/>
    </row>
    <row r="19" spans="1:13" s="88" customFormat="1" ht="25.5">
      <c r="A19" s="135" t="s">
        <v>93</v>
      </c>
      <c r="B19" s="11" t="s">
        <v>395</v>
      </c>
      <c r="C19" s="152"/>
      <c r="D19" s="152"/>
      <c r="E19" s="152"/>
      <c r="F19" s="152"/>
      <c r="G19" s="153"/>
      <c r="H19" s="154"/>
    </row>
    <row r="20" spans="1:13" s="88" customFormat="1" ht="25.5">
      <c r="A20" s="135" t="s">
        <v>97</v>
      </c>
      <c r="B20" s="11" t="s">
        <v>499</v>
      </c>
      <c r="C20" s="152"/>
      <c r="D20" s="152"/>
      <c r="E20" s="152"/>
      <c r="F20" s="152"/>
      <c r="G20" s="153"/>
      <c r="H20" s="154"/>
    </row>
    <row r="21" spans="1:13" s="88" customFormat="1" ht="25.5">
      <c r="A21" s="135" t="s">
        <v>99</v>
      </c>
      <c r="B21" s="11" t="s">
        <v>400</v>
      </c>
      <c r="C21" s="152"/>
      <c r="D21" s="152"/>
      <c r="E21" s="152"/>
      <c r="F21" s="152"/>
      <c r="G21" s="153"/>
      <c r="H21" s="154"/>
    </row>
    <row r="22" spans="1:13" s="88" customFormat="1" ht="38.25">
      <c r="A22" s="135" t="s">
        <v>101</v>
      </c>
      <c r="B22" s="11" t="s">
        <v>500</v>
      </c>
      <c r="C22" s="152"/>
      <c r="D22" s="152"/>
      <c r="E22" s="152"/>
      <c r="F22" s="152"/>
      <c r="G22" s="153"/>
      <c r="H22" s="154"/>
    </row>
    <row r="23" spans="1:13" s="88" customFormat="1" ht="25.5">
      <c r="A23" s="135" t="s">
        <v>103</v>
      </c>
      <c r="B23" s="11" t="s">
        <v>402</v>
      </c>
      <c r="C23" s="152"/>
      <c r="D23" s="152"/>
      <c r="E23" s="152"/>
      <c r="F23" s="152"/>
      <c r="G23" s="153"/>
      <c r="H23" s="154"/>
    </row>
    <row r="24" spans="1:13" s="88" customFormat="1" ht="25.5">
      <c r="A24" s="135" t="s">
        <v>105</v>
      </c>
      <c r="B24" s="11" t="s">
        <v>403</v>
      </c>
      <c r="C24" s="152"/>
      <c r="D24" s="152"/>
      <c r="E24" s="152"/>
      <c r="F24" s="152"/>
      <c r="G24" s="153"/>
      <c r="H24" s="154"/>
    </row>
    <row r="25" spans="1:13" s="88" customFormat="1" ht="25.5">
      <c r="A25" s="135" t="s">
        <v>107</v>
      </c>
      <c r="B25" s="11" t="s">
        <v>501</v>
      </c>
      <c r="C25" s="92"/>
      <c r="D25" s="92"/>
      <c r="E25" s="92"/>
      <c r="F25" s="92"/>
      <c r="G25" s="155"/>
      <c r="H25" s="154"/>
    </row>
    <row r="26" spans="1:13" ht="30.75" customHeight="1">
      <c r="A26" s="524" t="s">
        <v>492</v>
      </c>
      <c r="B26" s="524" t="s">
        <v>250</v>
      </c>
      <c r="C26" s="526" t="s">
        <v>303</v>
      </c>
      <c r="D26" s="527"/>
      <c r="E26" s="526" t="s">
        <v>493</v>
      </c>
      <c r="F26" s="527"/>
      <c r="G26" s="524" t="s">
        <v>494</v>
      </c>
      <c r="M26" s="151"/>
    </row>
    <row r="27" spans="1:13" ht="28.5" customHeight="1">
      <c r="A27" s="525"/>
      <c r="B27" s="525"/>
      <c r="C27" s="131" t="s">
        <v>478</v>
      </c>
      <c r="D27" s="131" t="s">
        <v>495</v>
      </c>
      <c r="E27" s="131" t="s">
        <v>478</v>
      </c>
      <c r="F27" s="131" t="s">
        <v>495</v>
      </c>
      <c r="G27" s="525"/>
      <c r="M27" s="151"/>
    </row>
    <row r="28" spans="1:13" s="88" customFormat="1" ht="38.25">
      <c r="A28" s="135" t="s">
        <v>110</v>
      </c>
      <c r="B28" s="11" t="s">
        <v>502</v>
      </c>
      <c r="C28" s="92"/>
      <c r="D28" s="92"/>
      <c r="E28" s="92"/>
      <c r="F28" s="92"/>
      <c r="G28" s="153"/>
      <c r="H28" s="154"/>
    </row>
    <row r="29" spans="1:13" s="88" customFormat="1" ht="25.5">
      <c r="A29" s="135" t="s">
        <v>112</v>
      </c>
      <c r="B29" s="11" t="s">
        <v>406</v>
      </c>
      <c r="C29" s="152"/>
      <c r="D29" s="152"/>
      <c r="E29" s="152"/>
      <c r="F29" s="152"/>
      <c r="G29" s="153"/>
      <c r="H29" s="154"/>
    </row>
    <row r="30" spans="1:13" s="88" customFormat="1" ht="25.5">
      <c r="A30" s="135" t="s">
        <v>114</v>
      </c>
      <c r="B30" s="11" t="s">
        <v>414</v>
      </c>
      <c r="C30" s="92"/>
      <c r="D30" s="92"/>
      <c r="E30" s="92"/>
      <c r="F30" s="92"/>
      <c r="G30" s="155"/>
      <c r="H30" s="154"/>
    </row>
    <row r="31" spans="1:13" s="88" customFormat="1" ht="15">
      <c r="A31" s="523" t="s">
        <v>488</v>
      </c>
      <c r="B31" s="523"/>
      <c r="C31" s="523"/>
      <c r="D31" s="523"/>
      <c r="E31" s="523"/>
      <c r="F31" s="523"/>
      <c r="G31" s="523"/>
      <c r="H31" s="154"/>
    </row>
    <row r="32" spans="1:13" s="88" customFormat="1" ht="15">
      <c r="A32" s="156"/>
      <c r="B32" s="157"/>
      <c r="C32" s="158"/>
      <c r="D32" s="158"/>
      <c r="E32" s="158"/>
      <c r="F32" s="158"/>
      <c r="G32" s="159"/>
      <c r="H32" s="154"/>
    </row>
    <row r="33" spans="1:13" s="146" customFormat="1" ht="11.25" customHeight="1">
      <c r="A33" s="160"/>
      <c r="B33" s="54"/>
      <c r="C33" s="68"/>
      <c r="D33" s="68"/>
      <c r="E33" s="68"/>
      <c r="F33" s="68"/>
      <c r="G33" s="54"/>
      <c r="I33" s="54"/>
      <c r="J33" s="54"/>
      <c r="K33" s="54"/>
      <c r="L33" s="54"/>
      <c r="M33" s="54"/>
    </row>
    <row r="34" spans="1:13" s="146" customFormat="1" ht="5.25" customHeight="1">
      <c r="A34" s="54"/>
      <c r="B34" s="161"/>
      <c r="C34" s="54"/>
      <c r="D34" s="54"/>
      <c r="E34" s="54"/>
      <c r="F34" s="54"/>
      <c r="G34" s="54"/>
      <c r="I34" s="54"/>
      <c r="J34" s="54"/>
      <c r="K34" s="54"/>
      <c r="L34" s="54"/>
      <c r="M34" s="54"/>
    </row>
    <row r="35" spans="1:13" s="146" customFormat="1" ht="12.75" customHeight="1">
      <c r="A35" s="20" t="s">
        <v>607</v>
      </c>
      <c r="B35" s="115"/>
      <c r="C35" s="139"/>
      <c r="D35" s="139"/>
      <c r="E35" s="139" t="s">
        <v>608</v>
      </c>
      <c r="F35" s="139"/>
      <c r="G35" s="139"/>
      <c r="I35" s="54"/>
      <c r="J35" s="54"/>
      <c r="K35" s="54"/>
      <c r="L35" s="54"/>
      <c r="M35" s="54"/>
    </row>
    <row r="36" spans="1:13" s="146" customFormat="1">
      <c r="A36" s="40" t="s">
        <v>176</v>
      </c>
      <c r="B36" s="40"/>
      <c r="C36" s="140"/>
      <c r="D36" s="140"/>
      <c r="E36" s="140" t="s">
        <v>177</v>
      </c>
      <c r="F36" s="139"/>
      <c r="G36" s="139"/>
      <c r="I36" s="54"/>
      <c r="J36" s="54"/>
      <c r="K36" s="54"/>
      <c r="L36" s="54"/>
      <c r="M36" s="54"/>
    </row>
    <row r="37" spans="1:13" s="146" customFormat="1">
      <c r="A37" s="116"/>
      <c r="B37" s="116"/>
      <c r="C37" s="117"/>
      <c r="D37" s="117"/>
      <c r="E37" s="117"/>
      <c r="F37" s="117"/>
      <c r="G37" s="66"/>
      <c r="I37" s="54"/>
      <c r="J37" s="54"/>
      <c r="K37" s="54"/>
      <c r="L37" s="54"/>
      <c r="M37" s="54"/>
    </row>
    <row r="38" spans="1:13" s="146" customFormat="1">
      <c r="A38" s="116"/>
      <c r="B38" s="116"/>
      <c r="C38" s="117"/>
      <c r="D38" s="117"/>
      <c r="E38" s="117"/>
      <c r="F38" s="117"/>
      <c r="G38" s="66"/>
      <c r="I38" s="54"/>
      <c r="J38" s="54"/>
      <c r="K38" s="54"/>
      <c r="L38" s="54"/>
      <c r="M38" s="54"/>
    </row>
    <row r="39" spans="1:13" s="146" customFormat="1">
      <c r="A39" s="116"/>
      <c r="B39" s="116"/>
      <c r="C39" s="117"/>
      <c r="D39" s="117"/>
      <c r="E39" s="117"/>
      <c r="F39" s="117"/>
      <c r="G39" s="66"/>
      <c r="I39" s="54"/>
      <c r="J39" s="54"/>
      <c r="K39" s="54"/>
      <c r="L39" s="54"/>
      <c r="M39" s="54"/>
    </row>
    <row r="40" spans="1:13" s="146" customFormat="1">
      <c r="A40" s="116"/>
      <c r="B40" s="116"/>
      <c r="C40" s="117"/>
      <c r="D40" s="117"/>
      <c r="E40" s="117"/>
      <c r="F40" s="117"/>
      <c r="G40" s="66"/>
      <c r="I40" s="54"/>
      <c r="J40" s="54"/>
      <c r="K40" s="54"/>
      <c r="L40" s="54"/>
      <c r="M40" s="54"/>
    </row>
    <row r="41" spans="1:13" s="146" customFormat="1" ht="65.25" customHeight="1">
      <c r="A41" s="118"/>
      <c r="B41" s="118"/>
      <c r="C41" s="142"/>
      <c r="D41" s="142"/>
      <c r="E41" s="142"/>
      <c r="F41" s="142"/>
      <c r="G41" s="119"/>
      <c r="I41" s="54"/>
      <c r="J41" s="54"/>
      <c r="K41" s="54"/>
      <c r="L41" s="54"/>
      <c r="M41" s="54"/>
    </row>
    <row r="42" spans="1:13" s="163" customFormat="1">
      <c r="A42" s="42" t="s">
        <v>503</v>
      </c>
      <c r="B42" s="42"/>
      <c r="C42" s="42"/>
      <c r="D42" s="125"/>
      <c r="E42" s="145" t="s">
        <v>489</v>
      </c>
      <c r="F42" s="162"/>
      <c r="G42" s="42"/>
      <c r="I42" s="83"/>
      <c r="J42" s="83"/>
      <c r="K42" s="83"/>
      <c r="L42" s="83"/>
      <c r="M42" s="83"/>
    </row>
    <row r="43" spans="1:13" s="163" customFormat="1">
      <c r="A43" s="46" t="s">
        <v>599</v>
      </c>
      <c r="B43" s="46"/>
      <c r="C43" s="46"/>
      <c r="D43" s="124"/>
      <c r="E43" s="124"/>
      <c r="F43" s="124"/>
      <c r="G43" s="46"/>
      <c r="I43" s="83"/>
      <c r="J43" s="83"/>
      <c r="K43" s="83"/>
      <c r="L43" s="83"/>
      <c r="M43" s="83"/>
    </row>
    <row r="44" spans="1:13" s="163" customFormat="1">
      <c r="A44" s="164" t="s">
        <v>237</v>
      </c>
      <c r="B44" s="164"/>
      <c r="C44" s="164"/>
      <c r="D44" s="164"/>
      <c r="E44" s="46"/>
      <c r="F44" s="46"/>
      <c r="G44" s="46"/>
      <c r="I44" s="83"/>
      <c r="J44" s="83"/>
      <c r="K44" s="83"/>
      <c r="L44" s="83"/>
      <c r="M44" s="83"/>
    </row>
  </sheetData>
  <mergeCells count="23">
    <mergeCell ref="A31:G31"/>
    <mergeCell ref="A13:A14"/>
    <mergeCell ref="B13:B14"/>
    <mergeCell ref="C13:D13"/>
    <mergeCell ref="E13:F13"/>
    <mergeCell ref="G13:G14"/>
    <mergeCell ref="A26:A27"/>
    <mergeCell ref="B26:B27"/>
    <mergeCell ref="C26:D26"/>
    <mergeCell ref="E26:F26"/>
    <mergeCell ref="G26:G27"/>
    <mergeCell ref="A7:B7"/>
    <mergeCell ref="C7:G7"/>
    <mergeCell ref="A8:B8"/>
    <mergeCell ref="A9:B9"/>
    <mergeCell ref="C9:E9"/>
    <mergeCell ref="C8:I8"/>
    <mergeCell ref="A1:G1"/>
    <mergeCell ref="A2:G2"/>
    <mergeCell ref="A3:G3"/>
    <mergeCell ref="A4:G4"/>
    <mergeCell ref="A6:B6"/>
    <mergeCell ref="C6:G6"/>
  </mergeCells>
  <printOptions horizontalCentered="1"/>
  <pageMargins left="0.28000000000000003" right="0.26" top="0.28000000000000003" bottom="0.28999999999999998" header="0.17" footer="0.17"/>
  <pageSetup scale="64" fitToHeight="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view="pageBreakPreview" zoomScale="85" zoomScaleNormal="100" zoomScaleSheetLayoutView="85" workbookViewId="0">
      <selection activeCell="C8" sqref="C8:I8"/>
    </sheetView>
  </sheetViews>
  <sheetFormatPr defaultColWidth="9.140625" defaultRowHeight="12.75"/>
  <cols>
    <col min="1" max="1" width="6.7109375" style="54" customWidth="1"/>
    <col min="2" max="2" width="50" style="54" customWidth="1"/>
    <col min="3" max="3" width="25.85546875" style="114" customWidth="1"/>
    <col min="4" max="7" width="21.7109375" style="114" customWidth="1"/>
    <col min="8" max="8" width="10.7109375" style="54" bestFit="1" customWidth="1"/>
    <col min="9" max="9" width="16" style="54" bestFit="1" customWidth="1"/>
    <col min="10" max="10" width="10.7109375" style="54" bestFit="1" customWidth="1"/>
    <col min="11" max="16384" width="9.140625" style="54"/>
  </cols>
  <sheetData>
    <row r="1" spans="1:9" ht="31.5" customHeight="1">
      <c r="A1" s="528" t="s">
        <v>532</v>
      </c>
      <c r="B1" s="528"/>
      <c r="C1" s="528"/>
      <c r="D1" s="528"/>
      <c r="E1" s="528"/>
      <c r="F1" s="528"/>
      <c r="G1" s="528"/>
    </row>
    <row r="2" spans="1:9" ht="37.15" customHeight="1">
      <c r="A2" s="518" t="s">
        <v>568</v>
      </c>
      <c r="B2" s="518"/>
      <c r="C2" s="518"/>
      <c r="D2" s="518"/>
      <c r="E2" s="518"/>
      <c r="F2" s="518"/>
      <c r="G2" s="518"/>
    </row>
    <row r="3" spans="1:9" ht="35.25" customHeight="1">
      <c r="A3" s="507" t="s">
        <v>490</v>
      </c>
      <c r="B3" s="507"/>
      <c r="C3" s="507"/>
      <c r="D3" s="507"/>
      <c r="E3" s="507"/>
      <c r="F3" s="507"/>
      <c r="G3" s="507"/>
    </row>
    <row r="4" spans="1:9">
      <c r="A4" s="509" t="e">
        <f>#REF!</f>
        <v>#REF!</v>
      </c>
      <c r="B4" s="509"/>
      <c r="C4" s="509"/>
      <c r="D4" s="509"/>
      <c r="E4" s="509"/>
      <c r="F4" s="509"/>
      <c r="G4" s="509"/>
    </row>
    <row r="5" spans="1:9" ht="5.25" customHeight="1">
      <c r="A5" s="14"/>
      <c r="B5" s="509"/>
      <c r="C5" s="509"/>
      <c r="D5" s="509"/>
      <c r="E5" s="509"/>
      <c r="F5" s="14"/>
    </row>
    <row r="6" spans="1:9" ht="28.5" customHeight="1">
      <c r="A6" s="519" t="s">
        <v>593</v>
      </c>
      <c r="B6" s="519"/>
      <c r="C6" s="522" t="s">
        <v>469</v>
      </c>
      <c r="D6" s="522"/>
      <c r="E6" s="522"/>
      <c r="F6" s="522"/>
      <c r="G6" s="522"/>
    </row>
    <row r="7" spans="1:9" ht="28.5" customHeight="1">
      <c r="A7" s="519" t="s">
        <v>241</v>
      </c>
      <c r="B7" s="519"/>
      <c r="C7" s="529" t="s">
        <v>597</v>
      </c>
      <c r="D7" s="529"/>
      <c r="E7" s="529"/>
      <c r="F7" s="529"/>
      <c r="G7" s="529"/>
    </row>
    <row r="8" spans="1:9" ht="28.5" customHeight="1">
      <c r="A8" s="519" t="s">
        <v>595</v>
      </c>
      <c r="B8" s="519"/>
      <c r="C8" s="481" t="s">
        <v>650</v>
      </c>
      <c r="D8" s="481"/>
      <c r="E8" s="481"/>
      <c r="F8" s="481"/>
      <c r="G8" s="481"/>
      <c r="H8" s="481"/>
      <c r="I8" s="481"/>
    </row>
    <row r="9" spans="1:9" s="128" customFormat="1" ht="24" customHeight="1">
      <c r="A9" s="530" t="s">
        <v>596</v>
      </c>
      <c r="B9" s="519"/>
      <c r="C9" s="522" t="e">
        <f>'BC TS DT nuoc ngoai'!C9:E9</f>
        <v>#REF!</v>
      </c>
      <c r="D9" s="522"/>
      <c r="E9" s="126"/>
      <c r="F9" s="126"/>
      <c r="G9" s="127"/>
    </row>
    <row r="10" spans="1:9" ht="11.25" customHeight="1">
      <c r="A10" s="129"/>
      <c r="B10" s="129"/>
      <c r="C10" s="129"/>
      <c r="D10" s="129"/>
      <c r="E10" s="129"/>
      <c r="F10" s="129"/>
      <c r="G10" s="129"/>
    </row>
    <row r="11" spans="1:9" s="128" customFormat="1" ht="18.600000000000001" customHeight="1">
      <c r="A11" s="130" t="s">
        <v>504</v>
      </c>
      <c r="B11" s="130"/>
      <c r="C11" s="130"/>
      <c r="D11" s="130"/>
      <c r="E11" s="130"/>
      <c r="F11" s="130"/>
      <c r="G11" s="60"/>
    </row>
    <row r="12" spans="1:9" ht="60" customHeight="1">
      <c r="A12" s="524" t="s">
        <v>492</v>
      </c>
      <c r="B12" s="524" t="s">
        <v>505</v>
      </c>
      <c r="C12" s="526" t="s">
        <v>303</v>
      </c>
      <c r="D12" s="527"/>
      <c r="E12" s="526" t="s">
        <v>493</v>
      </c>
      <c r="F12" s="527"/>
      <c r="G12" s="531" t="s">
        <v>506</v>
      </c>
    </row>
    <row r="13" spans="1:9" ht="60" customHeight="1">
      <c r="A13" s="525"/>
      <c r="B13" s="525"/>
      <c r="C13" s="131" t="s">
        <v>478</v>
      </c>
      <c r="D13" s="131" t="s">
        <v>495</v>
      </c>
      <c r="E13" s="131" t="s">
        <v>478</v>
      </c>
      <c r="F13" s="131" t="s">
        <v>495</v>
      </c>
      <c r="G13" s="532"/>
    </row>
    <row r="14" spans="1:9" s="134" customFormat="1" ht="51">
      <c r="A14" s="132" t="s">
        <v>46</v>
      </c>
      <c r="B14" s="12" t="s">
        <v>507</v>
      </c>
      <c r="C14" s="133"/>
      <c r="D14" s="133"/>
      <c r="E14" s="133"/>
      <c r="F14" s="133"/>
      <c r="G14" s="133"/>
    </row>
    <row r="15" spans="1:9" s="134" customFormat="1" ht="25.5">
      <c r="A15" s="135">
        <v>1</v>
      </c>
      <c r="B15" s="11" t="s">
        <v>418</v>
      </c>
      <c r="C15" s="136"/>
      <c r="D15" s="136"/>
      <c r="E15" s="136"/>
      <c r="F15" s="136"/>
      <c r="G15" s="136"/>
    </row>
    <row r="16" spans="1:9" s="134" customFormat="1" ht="25.5">
      <c r="A16" s="135">
        <v>2</v>
      </c>
      <c r="B16" s="11" t="s">
        <v>508</v>
      </c>
      <c r="C16" s="136"/>
      <c r="D16" s="136"/>
      <c r="E16" s="136"/>
      <c r="F16" s="136"/>
      <c r="G16" s="136"/>
    </row>
    <row r="17" spans="1:7" s="134" customFormat="1" ht="25.5">
      <c r="A17" s="135">
        <v>3</v>
      </c>
      <c r="B17" s="11" t="s">
        <v>509</v>
      </c>
      <c r="C17" s="136"/>
      <c r="D17" s="136"/>
      <c r="E17" s="136"/>
      <c r="F17" s="136"/>
      <c r="G17" s="133"/>
    </row>
    <row r="18" spans="1:7" s="134" customFormat="1" ht="25.5">
      <c r="A18" s="132" t="s">
        <v>56</v>
      </c>
      <c r="B18" s="12" t="s">
        <v>510</v>
      </c>
      <c r="C18" s="133"/>
      <c r="D18" s="133"/>
      <c r="E18" s="133"/>
      <c r="F18" s="133"/>
      <c r="G18" s="133"/>
    </row>
    <row r="19" spans="1:7" s="134" customFormat="1" ht="25.5">
      <c r="A19" s="135">
        <v>1</v>
      </c>
      <c r="B19" s="11" t="s">
        <v>511</v>
      </c>
      <c r="C19" s="136"/>
      <c r="D19" s="136"/>
      <c r="E19" s="136"/>
      <c r="F19" s="136"/>
      <c r="G19" s="136"/>
    </row>
    <row r="20" spans="1:7" s="134" customFormat="1" ht="25.5">
      <c r="A20" s="135">
        <v>2</v>
      </c>
      <c r="B20" s="11" t="s">
        <v>430</v>
      </c>
      <c r="C20" s="136"/>
      <c r="D20" s="136"/>
      <c r="E20" s="136"/>
      <c r="F20" s="136"/>
      <c r="G20" s="136"/>
    </row>
    <row r="21" spans="1:7" s="134" customFormat="1" ht="51">
      <c r="A21" s="132" t="s">
        <v>133</v>
      </c>
      <c r="B21" s="12" t="s">
        <v>512</v>
      </c>
      <c r="C21" s="133"/>
      <c r="D21" s="133"/>
      <c r="E21" s="133"/>
      <c r="F21" s="133"/>
      <c r="G21" s="133"/>
    </row>
    <row r="22" spans="1:7" s="134" customFormat="1" ht="38.25">
      <c r="A22" s="132" t="s">
        <v>135</v>
      </c>
      <c r="B22" s="12" t="s">
        <v>513</v>
      </c>
      <c r="C22" s="133"/>
      <c r="D22" s="133"/>
      <c r="E22" s="133"/>
      <c r="F22" s="133"/>
      <c r="G22" s="133"/>
    </row>
    <row r="23" spans="1:7" s="134" customFormat="1" ht="25.5">
      <c r="A23" s="135">
        <v>1</v>
      </c>
      <c r="B23" s="11" t="s">
        <v>434</v>
      </c>
      <c r="C23" s="136"/>
      <c r="D23" s="136"/>
      <c r="E23" s="136"/>
      <c r="F23" s="136"/>
      <c r="G23" s="136"/>
    </row>
    <row r="24" spans="1:7" ht="25.5">
      <c r="A24" s="135">
        <v>2</v>
      </c>
      <c r="B24" s="11" t="s">
        <v>435</v>
      </c>
      <c r="C24" s="136"/>
      <c r="D24" s="136"/>
      <c r="E24" s="136"/>
      <c r="F24" s="136"/>
      <c r="G24" s="136"/>
    </row>
    <row r="25" spans="1:7">
      <c r="A25" s="523" t="s">
        <v>488</v>
      </c>
      <c r="B25" s="523"/>
      <c r="C25" s="523"/>
      <c r="D25" s="523"/>
      <c r="E25" s="523"/>
      <c r="F25" s="523"/>
      <c r="G25" s="523"/>
    </row>
    <row r="27" spans="1:7" ht="12.75" customHeight="1">
      <c r="A27" s="20" t="s">
        <v>607</v>
      </c>
      <c r="B27" s="137"/>
      <c r="C27" s="138"/>
      <c r="D27" s="138"/>
      <c r="E27" s="139" t="s">
        <v>608</v>
      </c>
      <c r="F27" s="139"/>
      <c r="G27" s="139"/>
    </row>
    <row r="28" spans="1:7">
      <c r="A28" s="40" t="s">
        <v>176</v>
      </c>
      <c r="B28" s="40"/>
      <c r="C28" s="140"/>
      <c r="D28" s="140"/>
      <c r="E28" s="140" t="s">
        <v>177</v>
      </c>
      <c r="F28" s="140"/>
      <c r="G28" s="140"/>
    </row>
    <row r="29" spans="1:7">
      <c r="A29" s="116"/>
      <c r="B29" s="116"/>
      <c r="C29" s="138"/>
      <c r="D29" s="138"/>
      <c r="E29" s="138"/>
      <c r="F29" s="117"/>
      <c r="G29" s="117"/>
    </row>
    <row r="30" spans="1:7">
      <c r="A30" s="116"/>
      <c r="B30" s="116"/>
      <c r="C30" s="138"/>
      <c r="D30" s="138"/>
      <c r="E30" s="138"/>
      <c r="F30" s="117"/>
      <c r="G30" s="117"/>
    </row>
    <row r="31" spans="1:7">
      <c r="A31" s="116"/>
      <c r="B31" s="116"/>
      <c r="C31" s="138"/>
      <c r="D31" s="138"/>
      <c r="E31" s="138"/>
      <c r="F31" s="117"/>
      <c r="G31" s="117"/>
    </row>
    <row r="32" spans="1:7">
      <c r="A32" s="116"/>
      <c r="B32" s="116"/>
      <c r="C32" s="138"/>
      <c r="D32" s="138"/>
      <c r="E32" s="138"/>
      <c r="F32" s="117"/>
      <c r="G32" s="117"/>
    </row>
    <row r="33" spans="1:7">
      <c r="A33" s="116"/>
      <c r="B33" s="116"/>
      <c r="C33" s="138"/>
      <c r="D33" s="138"/>
      <c r="E33" s="138"/>
      <c r="F33" s="117"/>
      <c r="G33" s="117"/>
    </row>
    <row r="34" spans="1:7">
      <c r="A34" s="116"/>
      <c r="B34" s="116"/>
      <c r="C34" s="138"/>
      <c r="D34" s="138"/>
      <c r="E34" s="138"/>
      <c r="F34" s="117"/>
      <c r="G34" s="117"/>
    </row>
    <row r="35" spans="1:7">
      <c r="A35" s="116"/>
      <c r="B35" s="116"/>
      <c r="C35" s="138"/>
      <c r="D35" s="138"/>
      <c r="E35" s="138"/>
      <c r="F35" s="117"/>
      <c r="G35" s="117"/>
    </row>
    <row r="36" spans="1:7">
      <c r="A36" s="116"/>
      <c r="B36" s="116"/>
      <c r="C36" s="138"/>
      <c r="D36" s="138"/>
      <c r="E36" s="138"/>
      <c r="F36" s="117"/>
      <c r="G36" s="117"/>
    </row>
    <row r="37" spans="1:7">
      <c r="A37" s="116"/>
      <c r="B37" s="116"/>
      <c r="C37" s="138"/>
      <c r="D37" s="138"/>
      <c r="E37" s="138"/>
      <c r="F37" s="117"/>
      <c r="G37" s="117"/>
    </row>
    <row r="38" spans="1:7" ht="32.25" customHeight="1">
      <c r="A38" s="118"/>
      <c r="B38" s="118"/>
      <c r="C38" s="141"/>
      <c r="D38" s="141"/>
      <c r="E38" s="141"/>
      <c r="F38" s="142"/>
      <c r="G38" s="142"/>
    </row>
    <row r="39" spans="1:7" s="83" customFormat="1">
      <c r="A39" s="143" t="s">
        <v>503</v>
      </c>
      <c r="B39" s="42"/>
      <c r="C39" s="143"/>
      <c r="D39" s="125"/>
      <c r="E39" s="122" t="s">
        <v>489</v>
      </c>
      <c r="F39" s="42"/>
      <c r="G39" s="42"/>
    </row>
    <row r="40" spans="1:7">
      <c r="A40" s="9" t="s">
        <v>599</v>
      </c>
      <c r="B40" s="46"/>
      <c r="C40" s="70"/>
      <c r="D40" s="124"/>
      <c r="E40" s="124"/>
      <c r="F40" s="144"/>
      <c r="G40" s="144"/>
    </row>
    <row r="41" spans="1:7">
      <c r="A41" s="66" t="s">
        <v>514</v>
      </c>
      <c r="B41" s="40"/>
      <c r="C41" s="66"/>
      <c r="D41" s="66"/>
      <c r="E41" s="144"/>
      <c r="F41" s="144"/>
      <c r="G41" s="144"/>
    </row>
  </sheetData>
  <mergeCells count="19">
    <mergeCell ref="A25:G25"/>
    <mergeCell ref="A7:B7"/>
    <mergeCell ref="C7:G7"/>
    <mergeCell ref="A8:B8"/>
    <mergeCell ref="A9:B9"/>
    <mergeCell ref="C9:D9"/>
    <mergeCell ref="A12:A13"/>
    <mergeCell ref="B12:B13"/>
    <mergeCell ref="C12:D12"/>
    <mergeCell ref="E12:F12"/>
    <mergeCell ref="G12:G13"/>
    <mergeCell ref="C8:I8"/>
    <mergeCell ref="A6:B6"/>
    <mergeCell ref="C6:G6"/>
    <mergeCell ref="A1:G1"/>
    <mergeCell ref="A2:G2"/>
    <mergeCell ref="A3:G3"/>
    <mergeCell ref="A4:G4"/>
    <mergeCell ref="B5:E5"/>
  </mergeCells>
  <printOptions horizontalCentered="1"/>
  <pageMargins left="0.27" right="0.23" top="0.49" bottom="0.52" header="0.3" footer="0.3"/>
  <pageSetup scale="61" fitToHeight="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51"/>
  <sheetViews>
    <sheetView view="pageBreakPreview" topLeftCell="A4" zoomScale="85" zoomScaleSheetLayoutView="85" workbookViewId="0">
      <selection activeCell="C8" sqref="C8:I8"/>
    </sheetView>
  </sheetViews>
  <sheetFormatPr defaultColWidth="9.140625" defaultRowHeight="12.75"/>
  <cols>
    <col min="1" max="1" width="9.140625" style="54"/>
    <col min="2" max="2" width="27.42578125" style="54" customWidth="1"/>
    <col min="3" max="3" width="12.5703125" style="54" customWidth="1"/>
    <col min="4" max="4" width="12.42578125" style="54" customWidth="1"/>
    <col min="5" max="5" width="14.7109375" style="54" customWidth="1"/>
    <col min="6" max="6" width="18.28515625" style="54" customWidth="1"/>
    <col min="7" max="7" width="24" style="54" customWidth="1"/>
    <col min="8" max="8" width="28.28515625" style="67" customWidth="1"/>
    <col min="9" max="9" width="14.85546875" style="114" bestFit="1" customWidth="1"/>
    <col min="10" max="13" width="21.140625" style="54" customWidth="1"/>
    <col min="14" max="14" width="13.42578125" style="54" bestFit="1" customWidth="1"/>
    <col min="15" max="15" width="8" style="54" bestFit="1" customWidth="1"/>
    <col min="16" max="20" width="9.140625" style="54"/>
    <col min="21" max="21" width="12" style="54" bestFit="1" customWidth="1"/>
    <col min="22" max="22" width="13.42578125" style="54" bestFit="1" customWidth="1"/>
    <col min="23" max="16384" width="9.140625" style="54"/>
  </cols>
  <sheetData>
    <row r="1" spans="1:13" ht="29.25" customHeight="1">
      <c r="A1" s="517" t="s">
        <v>532</v>
      </c>
      <c r="B1" s="517"/>
      <c r="C1" s="517"/>
      <c r="D1" s="517"/>
      <c r="E1" s="517"/>
      <c r="F1" s="517"/>
      <c r="G1" s="517"/>
      <c r="H1" s="517"/>
      <c r="I1" s="52"/>
      <c r="J1" s="53"/>
      <c r="K1" s="53"/>
      <c r="L1" s="53"/>
      <c r="M1" s="53"/>
    </row>
    <row r="2" spans="1:13" ht="43.15" customHeight="1">
      <c r="A2" s="518" t="s">
        <v>568</v>
      </c>
      <c r="B2" s="518"/>
      <c r="C2" s="518"/>
      <c r="D2" s="518"/>
      <c r="E2" s="518"/>
      <c r="F2" s="518"/>
      <c r="G2" s="518"/>
      <c r="H2" s="518"/>
      <c r="I2" s="55"/>
      <c r="J2" s="56"/>
      <c r="K2" s="56"/>
      <c r="L2" s="56"/>
      <c r="M2" s="56"/>
    </row>
    <row r="3" spans="1:13" ht="37.15" customHeight="1">
      <c r="A3" s="507" t="s">
        <v>490</v>
      </c>
      <c r="B3" s="507"/>
      <c r="C3" s="507"/>
      <c r="D3" s="507"/>
      <c r="E3" s="507"/>
      <c r="F3" s="507"/>
      <c r="G3" s="507"/>
      <c r="H3" s="507"/>
      <c r="I3" s="57"/>
      <c r="J3" s="58"/>
      <c r="K3" s="58"/>
      <c r="L3" s="58"/>
      <c r="M3" s="58"/>
    </row>
    <row r="4" spans="1:13" ht="14.25" customHeight="1">
      <c r="A4" s="508" t="e">
        <f>#REF!</f>
        <v>#REF!</v>
      </c>
      <c r="B4" s="509"/>
      <c r="C4" s="509"/>
      <c r="D4" s="509"/>
      <c r="E4" s="509"/>
      <c r="F4" s="509"/>
      <c r="G4" s="509"/>
      <c r="H4" s="509"/>
      <c r="I4" s="59"/>
      <c r="J4" s="14"/>
      <c r="K4" s="14"/>
      <c r="L4" s="14"/>
      <c r="M4" s="14"/>
    </row>
    <row r="5" spans="1:13" ht="13.5" customHeight="1">
      <c r="A5" s="14"/>
      <c r="B5" s="14"/>
      <c r="C5" s="14"/>
      <c r="D5" s="14"/>
      <c r="E5" s="14"/>
      <c r="F5" s="14"/>
      <c r="G5" s="14"/>
      <c r="H5" s="60"/>
      <c r="I5" s="59"/>
      <c r="J5" s="14"/>
      <c r="K5" s="14"/>
      <c r="L5" s="14"/>
      <c r="M5" s="14"/>
    </row>
    <row r="6" spans="1:13" ht="31.5" customHeight="1">
      <c r="A6" s="519" t="s">
        <v>593</v>
      </c>
      <c r="B6" s="519"/>
      <c r="C6" s="522" t="s">
        <v>469</v>
      </c>
      <c r="D6" s="522"/>
      <c r="E6" s="522"/>
      <c r="F6" s="522"/>
      <c r="G6" s="522"/>
      <c r="H6" s="522"/>
      <c r="I6" s="61"/>
      <c r="J6" s="62"/>
      <c r="K6" s="62"/>
      <c r="L6" s="62"/>
      <c r="M6" s="62"/>
    </row>
    <row r="7" spans="1:13" ht="31.5" customHeight="1">
      <c r="A7" s="519" t="s">
        <v>241</v>
      </c>
      <c r="B7" s="519"/>
      <c r="C7" s="529" t="s">
        <v>594</v>
      </c>
      <c r="D7" s="529"/>
      <c r="E7" s="529"/>
      <c r="F7" s="529"/>
      <c r="G7" s="529"/>
      <c r="H7" s="529"/>
      <c r="I7" s="63"/>
      <c r="J7" s="64"/>
      <c r="K7" s="64"/>
      <c r="L7" s="64"/>
      <c r="M7" s="64"/>
    </row>
    <row r="8" spans="1:13" ht="31.5" customHeight="1">
      <c r="A8" s="519" t="s">
        <v>595</v>
      </c>
      <c r="B8" s="519"/>
      <c r="C8" s="481" t="s">
        <v>650</v>
      </c>
      <c r="D8" s="481"/>
      <c r="E8" s="481"/>
      <c r="F8" s="481"/>
      <c r="G8" s="481"/>
      <c r="H8" s="481"/>
      <c r="I8" s="481"/>
      <c r="J8" s="62"/>
      <c r="K8" s="62"/>
      <c r="L8" s="62"/>
      <c r="M8" s="62"/>
    </row>
    <row r="9" spans="1:13" ht="24.75" customHeight="1">
      <c r="A9" s="530" t="s">
        <v>596</v>
      </c>
      <c r="B9" s="519"/>
      <c r="C9" s="522" t="e">
        <f>'BCKetQuaHoatDong DT nuoc ngoai'!C9:D9</f>
        <v>#REF!</v>
      </c>
      <c r="D9" s="522"/>
      <c r="E9" s="522"/>
      <c r="F9" s="522"/>
      <c r="G9" s="522"/>
      <c r="H9" s="522"/>
      <c r="I9" s="65"/>
      <c r="J9" s="65"/>
      <c r="K9" s="65"/>
      <c r="L9" s="65"/>
      <c r="M9" s="65"/>
    </row>
    <row r="10" spans="1:13" ht="9" customHeight="1">
      <c r="A10" s="66"/>
      <c r="B10" s="66"/>
      <c r="C10" s="66"/>
      <c r="D10" s="66"/>
      <c r="E10" s="66"/>
      <c r="F10" s="66"/>
      <c r="G10" s="66"/>
      <c r="I10" s="68"/>
      <c r="J10" s="69"/>
      <c r="K10" s="69"/>
      <c r="L10" s="69"/>
      <c r="M10" s="69"/>
    </row>
    <row r="11" spans="1:13" ht="17.45" customHeight="1">
      <c r="A11" s="70" t="s">
        <v>515</v>
      </c>
      <c r="B11" s="70"/>
      <c r="C11" s="70"/>
      <c r="D11" s="70"/>
      <c r="E11" s="70"/>
      <c r="F11" s="70"/>
      <c r="G11" s="70"/>
      <c r="H11" s="71" t="s">
        <v>516</v>
      </c>
      <c r="I11" s="72"/>
      <c r="J11" s="73"/>
      <c r="K11" s="73"/>
      <c r="L11" s="73"/>
      <c r="M11" s="73"/>
    </row>
    <row r="12" spans="1:13" ht="59.25" customHeight="1">
      <c r="A12" s="524" t="s">
        <v>517</v>
      </c>
      <c r="B12" s="524" t="s">
        <v>518</v>
      </c>
      <c r="C12" s="524" t="s">
        <v>519</v>
      </c>
      <c r="D12" s="535" t="s">
        <v>520</v>
      </c>
      <c r="E12" s="536"/>
      <c r="F12" s="535" t="s">
        <v>521</v>
      </c>
      <c r="G12" s="536"/>
      <c r="H12" s="537" t="s">
        <v>522</v>
      </c>
      <c r="I12" s="74"/>
      <c r="J12" s="75"/>
      <c r="K12" s="75"/>
      <c r="L12" s="75"/>
      <c r="M12" s="75"/>
    </row>
    <row r="13" spans="1:13" ht="30" customHeight="1">
      <c r="A13" s="525"/>
      <c r="B13" s="525"/>
      <c r="C13" s="525"/>
      <c r="D13" s="34" t="s">
        <v>478</v>
      </c>
      <c r="E13" s="35" t="s">
        <v>495</v>
      </c>
      <c r="F13" s="34" t="s">
        <v>478</v>
      </c>
      <c r="G13" s="35" t="s">
        <v>495</v>
      </c>
      <c r="H13" s="538"/>
      <c r="I13" s="74"/>
      <c r="J13" s="75"/>
      <c r="K13" s="75"/>
      <c r="L13" s="75"/>
      <c r="M13" s="75"/>
    </row>
    <row r="14" spans="1:13" ht="39" customHeight="1">
      <c r="A14" s="36" t="s">
        <v>46</v>
      </c>
      <c r="B14" s="37" t="s">
        <v>523</v>
      </c>
      <c r="C14" s="36"/>
      <c r="D14" s="34"/>
      <c r="E14" s="35"/>
      <c r="F14" s="35"/>
      <c r="G14" s="35"/>
      <c r="H14" s="38"/>
      <c r="I14" s="74"/>
      <c r="J14" s="75"/>
      <c r="K14" s="75"/>
      <c r="L14" s="75"/>
      <c r="M14" s="75"/>
    </row>
    <row r="15" spans="1:13" ht="19.5" customHeight="1">
      <c r="A15" s="36">
        <v>1</v>
      </c>
      <c r="B15" s="36"/>
      <c r="C15" s="36"/>
      <c r="D15" s="34"/>
      <c r="E15" s="35"/>
      <c r="F15" s="35"/>
      <c r="G15" s="35"/>
      <c r="H15" s="38"/>
      <c r="I15" s="74"/>
      <c r="J15" s="75"/>
      <c r="K15" s="75"/>
      <c r="L15" s="75"/>
      <c r="M15" s="75"/>
    </row>
    <row r="16" spans="1:13" ht="33" customHeight="1">
      <c r="A16" s="36"/>
      <c r="B16" s="37" t="s">
        <v>448</v>
      </c>
      <c r="C16" s="36"/>
      <c r="D16" s="34"/>
      <c r="E16" s="35"/>
      <c r="F16" s="35"/>
      <c r="G16" s="35"/>
      <c r="H16" s="38"/>
      <c r="I16" s="74"/>
      <c r="J16" s="75"/>
      <c r="K16" s="75"/>
      <c r="L16" s="75"/>
      <c r="M16" s="75"/>
    </row>
    <row r="17" spans="1:14" ht="28.5" customHeight="1">
      <c r="A17" s="36" t="s">
        <v>56</v>
      </c>
      <c r="B17" s="37" t="s">
        <v>524</v>
      </c>
      <c r="C17" s="36"/>
      <c r="D17" s="34"/>
      <c r="E17" s="35"/>
      <c r="F17" s="35"/>
      <c r="G17" s="35"/>
      <c r="H17" s="38"/>
      <c r="I17" s="74"/>
      <c r="J17" s="75"/>
      <c r="K17" s="75"/>
      <c r="L17" s="75"/>
      <c r="M17" s="75"/>
    </row>
    <row r="18" spans="1:14" ht="19.5" customHeight="1">
      <c r="A18" s="36">
        <v>1</v>
      </c>
      <c r="B18" s="37"/>
      <c r="C18" s="36"/>
      <c r="D18" s="34"/>
      <c r="E18" s="35"/>
      <c r="F18" s="35"/>
      <c r="G18" s="35"/>
      <c r="H18" s="38"/>
      <c r="I18" s="74"/>
      <c r="J18" s="75"/>
      <c r="K18" s="75"/>
      <c r="L18" s="75"/>
      <c r="M18" s="75"/>
    </row>
    <row r="19" spans="1:14" ht="34.5" customHeight="1">
      <c r="A19" s="36"/>
      <c r="B19" s="37" t="s">
        <v>448</v>
      </c>
      <c r="C19" s="36"/>
      <c r="D19" s="34"/>
      <c r="E19" s="35"/>
      <c r="F19" s="35"/>
      <c r="G19" s="35"/>
      <c r="H19" s="38"/>
      <c r="I19" s="74"/>
      <c r="J19" s="75"/>
      <c r="K19" s="75"/>
      <c r="L19" s="75"/>
      <c r="M19" s="75"/>
    </row>
    <row r="20" spans="1:14" ht="30" customHeight="1">
      <c r="A20" s="76" t="s">
        <v>133</v>
      </c>
      <c r="B20" s="77" t="s">
        <v>525</v>
      </c>
      <c r="C20" s="78"/>
      <c r="D20" s="77"/>
      <c r="E20" s="79"/>
      <c r="F20" s="80"/>
      <c r="G20" s="80"/>
      <c r="H20" s="81"/>
      <c r="I20" s="39"/>
      <c r="J20" s="39"/>
      <c r="K20" s="82"/>
      <c r="L20" s="82"/>
      <c r="M20" s="82"/>
      <c r="N20" s="83"/>
    </row>
    <row r="21" spans="1:14" ht="30" customHeight="1">
      <c r="A21" s="76">
        <v>1</v>
      </c>
      <c r="B21" s="77"/>
      <c r="C21" s="78"/>
      <c r="D21" s="77"/>
      <c r="E21" s="79"/>
      <c r="F21" s="80"/>
      <c r="G21" s="80"/>
      <c r="H21" s="81"/>
      <c r="I21" s="39"/>
      <c r="J21" s="39"/>
      <c r="K21" s="82"/>
      <c r="L21" s="82"/>
      <c r="M21" s="82"/>
      <c r="N21" s="83"/>
    </row>
    <row r="22" spans="1:14" s="88" customFormat="1" ht="25.5">
      <c r="A22" s="84"/>
      <c r="B22" s="77" t="s">
        <v>448</v>
      </c>
      <c r="C22" s="78"/>
      <c r="D22" s="85"/>
      <c r="E22" s="86"/>
      <c r="F22" s="87"/>
      <c r="G22" s="87"/>
      <c r="H22" s="81"/>
    </row>
    <row r="23" spans="1:14" s="91" customFormat="1" ht="25.5">
      <c r="A23" s="76" t="s">
        <v>259</v>
      </c>
      <c r="B23" s="77" t="s">
        <v>526</v>
      </c>
      <c r="C23" s="78"/>
      <c r="D23" s="85"/>
      <c r="E23" s="86"/>
      <c r="F23" s="89"/>
      <c r="G23" s="89"/>
      <c r="H23" s="90"/>
    </row>
    <row r="24" spans="1:14" s="91" customFormat="1" ht="15">
      <c r="A24" s="76">
        <v>1</v>
      </c>
      <c r="B24" s="77"/>
      <c r="C24" s="78"/>
      <c r="D24" s="85"/>
      <c r="E24" s="86"/>
      <c r="F24" s="89"/>
      <c r="G24" s="89"/>
      <c r="H24" s="90"/>
    </row>
    <row r="25" spans="1:14" s="91" customFormat="1" ht="25.5">
      <c r="A25" s="84"/>
      <c r="B25" s="77" t="s">
        <v>448</v>
      </c>
      <c r="C25" s="92"/>
      <c r="D25" s="92"/>
      <c r="E25" s="93"/>
      <c r="F25" s="93"/>
      <c r="G25" s="93"/>
      <c r="H25" s="90"/>
    </row>
    <row r="26" spans="1:14" s="91" customFormat="1" ht="25.5">
      <c r="A26" s="76" t="s">
        <v>139</v>
      </c>
      <c r="B26" s="77" t="s">
        <v>527</v>
      </c>
      <c r="C26" s="85"/>
      <c r="D26" s="85"/>
      <c r="E26" s="86"/>
      <c r="F26" s="86"/>
      <c r="G26" s="86"/>
      <c r="H26" s="90"/>
    </row>
    <row r="27" spans="1:14" s="91" customFormat="1" ht="15">
      <c r="A27" s="76">
        <v>1</v>
      </c>
      <c r="B27" s="84"/>
      <c r="C27" s="94"/>
      <c r="D27" s="94"/>
      <c r="E27" s="95"/>
      <c r="F27" s="96"/>
      <c r="G27" s="96"/>
      <c r="H27" s="97"/>
    </row>
    <row r="28" spans="1:14" s="100" customFormat="1" ht="25.5">
      <c r="A28" s="84"/>
      <c r="B28" s="77" t="s">
        <v>448</v>
      </c>
      <c r="C28" s="98"/>
      <c r="D28" s="85"/>
      <c r="E28" s="86"/>
      <c r="F28" s="87"/>
      <c r="G28" s="87"/>
      <c r="H28" s="99"/>
    </row>
    <row r="29" spans="1:14" s="88" customFormat="1" ht="25.5">
      <c r="A29" s="76" t="s">
        <v>67</v>
      </c>
      <c r="B29" s="77" t="s">
        <v>528</v>
      </c>
      <c r="C29" s="78"/>
      <c r="D29" s="85"/>
      <c r="E29" s="86"/>
      <c r="F29" s="89"/>
      <c r="G29" s="89"/>
      <c r="H29" s="90"/>
    </row>
    <row r="30" spans="1:14" s="88" customFormat="1" ht="15">
      <c r="A30" s="76">
        <v>1</v>
      </c>
      <c r="B30" s="84"/>
      <c r="C30" s="101"/>
      <c r="D30" s="101"/>
      <c r="E30" s="102"/>
      <c r="F30" s="103"/>
      <c r="G30" s="103"/>
      <c r="H30" s="104"/>
    </row>
    <row r="31" spans="1:14" s="100" customFormat="1" ht="25.5">
      <c r="A31" s="77"/>
      <c r="B31" s="77" t="s">
        <v>448</v>
      </c>
      <c r="C31" s="85"/>
      <c r="D31" s="85"/>
      <c r="E31" s="86"/>
      <c r="F31" s="87"/>
      <c r="G31" s="87"/>
      <c r="H31" s="99"/>
    </row>
    <row r="32" spans="1:14" s="88" customFormat="1" ht="25.5">
      <c r="A32" s="76" t="s">
        <v>142</v>
      </c>
      <c r="B32" s="77" t="s">
        <v>529</v>
      </c>
      <c r="C32" s="98"/>
      <c r="D32" s="85"/>
      <c r="E32" s="86"/>
      <c r="F32" s="93"/>
      <c r="G32" s="93"/>
      <c r="H32" s="99"/>
      <c r="I32" s="105"/>
    </row>
    <row r="33" spans="1:13">
      <c r="A33" s="106"/>
      <c r="B33" s="106"/>
      <c r="C33" s="107"/>
      <c r="D33" s="108"/>
      <c r="E33" s="109"/>
      <c r="F33" s="110"/>
      <c r="G33" s="110"/>
      <c r="H33" s="111"/>
      <c r="I33" s="112"/>
      <c r="J33" s="113"/>
      <c r="K33" s="113"/>
      <c r="L33" s="113"/>
      <c r="M33" s="113"/>
    </row>
    <row r="34" spans="1:13">
      <c r="A34" s="523" t="s">
        <v>488</v>
      </c>
      <c r="B34" s="523"/>
      <c r="C34" s="523"/>
      <c r="D34" s="523"/>
      <c r="E34" s="523"/>
      <c r="F34" s="523"/>
      <c r="G34" s="523"/>
    </row>
    <row r="36" spans="1:13" ht="12.75" customHeight="1">
      <c r="A36" s="20" t="s">
        <v>607</v>
      </c>
      <c r="B36" s="115"/>
      <c r="C36" s="66"/>
      <c r="F36" s="533" t="s">
        <v>608</v>
      </c>
      <c r="G36" s="533"/>
      <c r="H36" s="533"/>
      <c r="I36" s="49"/>
      <c r="J36" s="49"/>
      <c r="K36" s="49"/>
      <c r="L36" s="49"/>
      <c r="M36" s="49"/>
    </row>
    <row r="37" spans="1:13">
      <c r="A37" s="40" t="s">
        <v>176</v>
      </c>
      <c r="B37" s="41"/>
      <c r="C37" s="66"/>
      <c r="F37" s="534" t="s">
        <v>177</v>
      </c>
      <c r="G37" s="534"/>
      <c r="H37" s="534"/>
      <c r="I37" s="49"/>
      <c r="J37" s="49"/>
      <c r="K37" s="49"/>
      <c r="L37" s="49"/>
      <c r="M37" s="49"/>
    </row>
    <row r="38" spans="1:13">
      <c r="A38" s="116"/>
      <c r="B38" s="116"/>
      <c r="C38" s="66"/>
      <c r="D38" s="117"/>
      <c r="E38" s="117"/>
      <c r="F38" s="117"/>
      <c r="G38" s="117"/>
      <c r="I38" s="68"/>
      <c r="J38" s="69"/>
      <c r="K38" s="69"/>
      <c r="L38" s="69"/>
      <c r="M38" s="69"/>
    </row>
    <row r="39" spans="1:13">
      <c r="A39" s="116"/>
      <c r="B39" s="116"/>
      <c r="C39" s="66"/>
      <c r="D39" s="117"/>
      <c r="E39" s="117"/>
      <c r="F39" s="117"/>
      <c r="G39" s="117"/>
      <c r="I39" s="68"/>
      <c r="J39" s="69"/>
      <c r="K39" s="69"/>
      <c r="L39" s="69"/>
      <c r="M39" s="69"/>
    </row>
    <row r="40" spans="1:13">
      <c r="A40" s="116"/>
      <c r="B40" s="116"/>
      <c r="C40" s="66"/>
      <c r="D40" s="117"/>
      <c r="E40" s="117"/>
      <c r="F40" s="117"/>
      <c r="G40" s="117"/>
      <c r="I40" s="68"/>
      <c r="J40" s="69"/>
      <c r="K40" s="69"/>
      <c r="L40" s="69"/>
      <c r="M40" s="69"/>
    </row>
    <row r="41" spans="1:13">
      <c r="A41" s="116"/>
      <c r="B41" s="116"/>
      <c r="C41" s="66"/>
      <c r="D41" s="117"/>
      <c r="E41" s="117"/>
      <c r="F41" s="117"/>
      <c r="G41" s="117"/>
      <c r="I41" s="68"/>
      <c r="J41" s="69"/>
      <c r="K41" s="69"/>
      <c r="L41" s="69"/>
      <c r="M41" s="69"/>
    </row>
    <row r="42" spans="1:13">
      <c r="A42" s="116"/>
      <c r="B42" s="116"/>
      <c r="C42" s="66"/>
      <c r="D42" s="117"/>
      <c r="E42" s="117"/>
      <c r="F42" s="117"/>
      <c r="G42" s="117"/>
      <c r="I42" s="68"/>
      <c r="J42" s="69"/>
      <c r="K42" s="69"/>
      <c r="L42" s="69"/>
      <c r="M42" s="69"/>
    </row>
    <row r="43" spans="1:13">
      <c r="A43" s="116"/>
      <c r="B43" s="116"/>
      <c r="C43" s="66"/>
      <c r="D43" s="117"/>
      <c r="E43" s="117"/>
      <c r="F43" s="117"/>
      <c r="G43" s="117"/>
      <c r="I43" s="68"/>
      <c r="J43" s="69"/>
      <c r="K43" s="69"/>
      <c r="L43" s="69"/>
      <c r="M43" s="69"/>
    </row>
    <row r="44" spans="1:13">
      <c r="A44" s="116"/>
      <c r="B44" s="116"/>
      <c r="C44" s="66"/>
      <c r="D44" s="117"/>
      <c r="E44" s="117"/>
      <c r="F44" s="117"/>
      <c r="G44" s="117"/>
      <c r="I44" s="68"/>
      <c r="J44" s="69"/>
      <c r="K44" s="69"/>
      <c r="L44" s="69"/>
      <c r="M44" s="69"/>
    </row>
    <row r="45" spans="1:13">
      <c r="A45" s="116"/>
      <c r="B45" s="116"/>
      <c r="C45" s="66"/>
      <c r="D45" s="117"/>
      <c r="E45" s="117"/>
      <c r="F45" s="117"/>
      <c r="G45" s="117"/>
      <c r="I45" s="68"/>
      <c r="J45" s="69"/>
      <c r="K45" s="69"/>
      <c r="L45" s="69"/>
      <c r="M45" s="69"/>
    </row>
    <row r="46" spans="1:13">
      <c r="A46" s="116"/>
      <c r="B46" s="116"/>
      <c r="C46" s="66"/>
      <c r="D46" s="117"/>
      <c r="E46" s="117"/>
      <c r="F46" s="117"/>
      <c r="G46" s="117"/>
      <c r="I46" s="68"/>
      <c r="J46" s="69"/>
      <c r="K46" s="69"/>
      <c r="L46" s="69"/>
      <c r="M46" s="69"/>
    </row>
    <row r="47" spans="1:13">
      <c r="A47" s="116"/>
      <c r="B47" s="116"/>
      <c r="C47" s="66"/>
      <c r="D47" s="117"/>
      <c r="E47" s="117"/>
      <c r="F47" s="117"/>
      <c r="G47" s="117"/>
      <c r="I47" s="68"/>
      <c r="J47" s="69"/>
      <c r="K47" s="69"/>
      <c r="L47" s="69"/>
      <c r="M47" s="69"/>
    </row>
    <row r="48" spans="1:13">
      <c r="A48" s="118"/>
      <c r="B48" s="118"/>
      <c r="C48" s="119"/>
      <c r="D48" s="117"/>
      <c r="E48" s="117"/>
      <c r="F48" s="117"/>
      <c r="G48" s="117"/>
      <c r="H48" s="120"/>
      <c r="I48" s="68"/>
      <c r="J48" s="69"/>
      <c r="K48" s="69"/>
      <c r="L48" s="69"/>
      <c r="M48" s="69"/>
    </row>
    <row r="49" spans="1:13">
      <c r="A49" s="42" t="s">
        <v>503</v>
      </c>
      <c r="B49" s="42"/>
      <c r="C49" s="121"/>
      <c r="D49" s="43"/>
      <c r="E49" s="44"/>
      <c r="F49" s="122" t="s">
        <v>530</v>
      </c>
      <c r="G49" s="123"/>
      <c r="H49" s="43"/>
      <c r="I49" s="45"/>
      <c r="J49" s="44"/>
      <c r="K49" s="44"/>
      <c r="L49" s="44"/>
      <c r="M49" s="44"/>
    </row>
    <row r="50" spans="1:13">
      <c r="A50" s="46" t="s">
        <v>599</v>
      </c>
      <c r="B50" s="46"/>
      <c r="C50" s="119"/>
      <c r="D50" s="47"/>
      <c r="E50" s="48"/>
      <c r="F50" s="124"/>
      <c r="G50" s="124"/>
      <c r="H50" s="48"/>
      <c r="I50" s="49"/>
      <c r="J50" s="48"/>
      <c r="K50" s="48"/>
      <c r="L50" s="48"/>
      <c r="M50" s="48"/>
    </row>
    <row r="51" spans="1:13">
      <c r="A51" s="40" t="s">
        <v>237</v>
      </c>
      <c r="B51" s="40"/>
      <c r="C51" s="66"/>
      <c r="D51" s="50"/>
      <c r="E51" s="50"/>
      <c r="F51" s="51"/>
      <c r="G51" s="51"/>
      <c r="H51" s="48"/>
      <c r="I51" s="49"/>
      <c r="J51" s="48"/>
      <c r="K51" s="48"/>
      <c r="L51" s="48"/>
      <c r="M51" s="48"/>
    </row>
  </sheetData>
  <mergeCells count="21">
    <mergeCell ref="A34:G34"/>
    <mergeCell ref="F36:H36"/>
    <mergeCell ref="F37:H37"/>
    <mergeCell ref="A12:A13"/>
    <mergeCell ref="B12:B13"/>
    <mergeCell ref="C12:C13"/>
    <mergeCell ref="D12:E12"/>
    <mergeCell ref="F12:G12"/>
    <mergeCell ref="H12:H13"/>
    <mergeCell ref="A7:B7"/>
    <mergeCell ref="C7:H7"/>
    <mergeCell ref="A8:B8"/>
    <mergeCell ref="A9:B9"/>
    <mergeCell ref="C9:H9"/>
    <mergeCell ref="C8:I8"/>
    <mergeCell ref="A1:H1"/>
    <mergeCell ref="A2:H2"/>
    <mergeCell ref="A3:H3"/>
    <mergeCell ref="A4:H4"/>
    <mergeCell ref="A6:B6"/>
    <mergeCell ref="C6:H6"/>
  </mergeCells>
  <printOptions horizontalCentered="1"/>
  <pageMargins left="0.27" right="0.2" top="0.3" bottom="0.39" header="0.18" footer="0.35"/>
  <pageSetup scale="67"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3"/>
  <sheetViews>
    <sheetView view="pageBreakPreview" topLeftCell="A11" zoomScale="85" zoomScaleNormal="100" zoomScaleSheetLayoutView="85" workbookViewId="0">
      <selection activeCell="K16" sqref="K16"/>
    </sheetView>
  </sheetViews>
  <sheetFormatPr defaultColWidth="9.140625" defaultRowHeight="12.75"/>
  <cols>
    <col min="1" max="1" width="51.5703125" style="246" customWidth="1"/>
    <col min="2" max="2" width="14.28515625" style="246" customWidth="1"/>
    <col min="3" max="3" width="9.140625" style="246"/>
    <col min="4" max="4" width="21" style="267" customWidth="1"/>
    <col min="5" max="5" width="21.140625" style="267" customWidth="1"/>
    <col min="6" max="6" width="21.42578125" style="267" customWidth="1"/>
    <col min="7" max="7" width="22" style="267" customWidth="1"/>
    <col min="8" max="8" width="12.85546875" style="246" customWidth="1"/>
    <col min="9" max="9" width="14.7109375" style="246" bestFit="1" customWidth="1"/>
    <col min="10" max="10" width="17.5703125" style="246" customWidth="1"/>
    <col min="11" max="11" width="17.5703125" style="246" bestFit="1" customWidth="1"/>
    <col min="12" max="12" width="21.140625" style="246" customWidth="1"/>
    <col min="13" max="13" width="13.42578125" style="246" bestFit="1" customWidth="1"/>
    <col min="14" max="16384" width="9.140625" style="246"/>
  </cols>
  <sheetData>
    <row r="1" spans="1:16" ht="23.25" customHeight="1">
      <c r="A1" s="464" t="s">
        <v>233</v>
      </c>
      <c r="B1" s="464"/>
      <c r="C1" s="464"/>
      <c r="D1" s="464"/>
      <c r="E1" s="464"/>
      <c r="F1" s="464"/>
      <c r="G1" s="464"/>
    </row>
    <row r="2" spans="1:16" ht="27.75" customHeight="1">
      <c r="A2" s="465" t="s">
        <v>171</v>
      </c>
      <c r="B2" s="465"/>
      <c r="C2" s="465"/>
      <c r="D2" s="465"/>
      <c r="E2" s="465"/>
      <c r="F2" s="465"/>
      <c r="G2" s="465"/>
    </row>
    <row r="3" spans="1:16">
      <c r="A3" s="466" t="s">
        <v>172</v>
      </c>
      <c r="B3" s="466"/>
      <c r="C3" s="466"/>
      <c r="D3" s="466"/>
      <c r="E3" s="466"/>
      <c r="F3" s="466"/>
      <c r="G3" s="466"/>
    </row>
    <row r="4" spans="1:16" ht="18.75" customHeight="1">
      <c r="A4" s="466"/>
      <c r="B4" s="466"/>
      <c r="C4" s="466"/>
      <c r="D4" s="466"/>
      <c r="E4" s="466"/>
      <c r="F4" s="466"/>
      <c r="G4" s="466"/>
    </row>
    <row r="5" spans="1:16">
      <c r="A5" s="467" t="s">
        <v>669</v>
      </c>
      <c r="B5" s="467"/>
      <c r="C5" s="467"/>
      <c r="D5" s="467"/>
      <c r="E5" s="467"/>
      <c r="F5" s="467"/>
      <c r="G5" s="467"/>
    </row>
    <row r="6" spans="1:16">
      <c r="A6" s="298"/>
      <c r="B6" s="298"/>
      <c r="C6" s="298"/>
      <c r="D6" s="298"/>
      <c r="E6" s="298"/>
      <c r="F6" s="298"/>
    </row>
    <row r="7" spans="1:16" ht="30" customHeight="1">
      <c r="A7" s="294" t="s">
        <v>242</v>
      </c>
      <c r="B7" s="468" t="s">
        <v>469</v>
      </c>
      <c r="C7" s="468"/>
      <c r="D7" s="468"/>
      <c r="E7" s="468"/>
      <c r="F7" s="299"/>
      <c r="G7" s="299"/>
    </row>
    <row r="8" spans="1:16" ht="40.5" customHeight="1">
      <c r="A8" s="293" t="s">
        <v>241</v>
      </c>
      <c r="B8" s="463" t="s">
        <v>243</v>
      </c>
      <c r="C8" s="463"/>
      <c r="D8" s="463"/>
      <c r="E8" s="463"/>
      <c r="F8" s="300"/>
      <c r="G8" s="300"/>
    </row>
    <row r="9" spans="1:16" ht="30" customHeight="1">
      <c r="A9" s="294" t="s">
        <v>244</v>
      </c>
      <c r="B9" s="458" t="s">
        <v>650</v>
      </c>
      <c r="C9" s="458"/>
      <c r="D9" s="458"/>
      <c r="E9" s="458"/>
      <c r="F9" s="299"/>
      <c r="G9" s="299"/>
    </row>
    <row r="10" spans="1:16" ht="30" customHeight="1">
      <c r="A10" s="293" t="s">
        <v>245</v>
      </c>
      <c r="B10" s="463" t="s">
        <v>681</v>
      </c>
      <c r="C10" s="463"/>
      <c r="D10" s="463"/>
      <c r="E10" s="463"/>
      <c r="F10" s="300"/>
      <c r="G10" s="300"/>
    </row>
    <row r="12" spans="1:16" ht="33.75" customHeight="1">
      <c r="A12" s="471" t="s">
        <v>173</v>
      </c>
      <c r="B12" s="471" t="s">
        <v>174</v>
      </c>
      <c r="C12" s="471" t="s">
        <v>175</v>
      </c>
      <c r="D12" s="469" t="s">
        <v>664</v>
      </c>
      <c r="E12" s="470"/>
      <c r="F12" s="469" t="s">
        <v>651</v>
      </c>
      <c r="G12" s="470"/>
    </row>
    <row r="13" spans="1:16" ht="53.25" customHeight="1">
      <c r="A13" s="472"/>
      <c r="B13" s="472"/>
      <c r="C13" s="472"/>
      <c r="D13" s="265" t="s">
        <v>305</v>
      </c>
      <c r="E13" s="265" t="s">
        <v>306</v>
      </c>
      <c r="F13" s="265" t="s">
        <v>307</v>
      </c>
      <c r="G13" s="265" t="s">
        <v>308</v>
      </c>
      <c r="N13" s="301"/>
      <c r="O13" s="301"/>
      <c r="P13" s="301"/>
    </row>
    <row r="14" spans="1:16" ht="36.75" customHeight="1">
      <c r="A14" s="302" t="s">
        <v>309</v>
      </c>
      <c r="B14" s="303" t="s">
        <v>16</v>
      </c>
      <c r="C14" s="303"/>
      <c r="D14" s="304">
        <v>1643458423</v>
      </c>
      <c r="E14" s="304">
        <v>4420908969</v>
      </c>
      <c r="F14" s="304">
        <v>-4077526992</v>
      </c>
      <c r="G14" s="304">
        <v>2836840159</v>
      </c>
      <c r="H14" s="301"/>
      <c r="I14" s="301"/>
      <c r="J14" s="301"/>
      <c r="K14" s="301"/>
      <c r="L14" s="301"/>
      <c r="M14" s="301"/>
      <c r="N14" s="305"/>
    </row>
    <row r="15" spans="1:16" ht="35.25" customHeight="1">
      <c r="A15" s="306" t="s">
        <v>310</v>
      </c>
      <c r="B15" s="303" t="s">
        <v>17</v>
      </c>
      <c r="C15" s="303"/>
      <c r="D15" s="307">
        <v>387700000</v>
      </c>
      <c r="E15" s="307">
        <v>387700000</v>
      </c>
      <c r="F15" s="307">
        <v>668850000</v>
      </c>
      <c r="G15" s="307">
        <v>668850000</v>
      </c>
      <c r="H15" s="301"/>
      <c r="I15" s="301"/>
      <c r="J15" s="301"/>
      <c r="K15" s="301"/>
      <c r="L15" s="301"/>
      <c r="M15" s="301"/>
      <c r="N15" s="305"/>
    </row>
    <row r="16" spans="1:16" ht="35.25" customHeight="1">
      <c r="A16" s="306" t="s">
        <v>311</v>
      </c>
      <c r="B16" s="303" t="s">
        <v>18</v>
      </c>
      <c r="C16" s="303"/>
      <c r="D16" s="307">
        <v>1209677156</v>
      </c>
      <c r="E16" s="307">
        <v>2948514324</v>
      </c>
      <c r="F16" s="307">
        <v>1134073835</v>
      </c>
      <c r="G16" s="307">
        <v>2057807828</v>
      </c>
      <c r="H16" s="301"/>
      <c r="I16" s="301"/>
      <c r="J16" s="301"/>
      <c r="K16" s="301"/>
      <c r="L16" s="301"/>
      <c r="M16" s="301"/>
      <c r="N16" s="305"/>
    </row>
    <row r="17" spans="1:16" ht="35.25" customHeight="1">
      <c r="A17" s="306" t="s">
        <v>312</v>
      </c>
      <c r="B17" s="303" t="s">
        <v>27</v>
      </c>
      <c r="C17" s="303"/>
      <c r="D17" s="307">
        <v>-2069856506</v>
      </c>
      <c r="E17" s="307">
        <v>-2112407713</v>
      </c>
      <c r="F17" s="307">
        <v>2000487314</v>
      </c>
      <c r="G17" s="307">
        <v>5934765942</v>
      </c>
      <c r="H17" s="301"/>
      <c r="I17" s="301"/>
      <c r="J17" s="301"/>
      <c r="K17" s="301"/>
      <c r="L17" s="301"/>
      <c r="M17" s="301"/>
      <c r="N17" s="305"/>
    </row>
    <row r="18" spans="1:16" ht="43.5" customHeight="1">
      <c r="A18" s="306" t="s">
        <v>313</v>
      </c>
      <c r="B18" s="303" t="s">
        <v>28</v>
      </c>
      <c r="C18" s="303"/>
      <c r="D18" s="307">
        <v>2115937773</v>
      </c>
      <c r="E18" s="307">
        <v>3197102358</v>
      </c>
      <c r="F18" s="307">
        <v>-7880938141</v>
      </c>
      <c r="G18" s="307">
        <v>-5824583611</v>
      </c>
      <c r="H18" s="301"/>
      <c r="I18" s="301"/>
      <c r="J18" s="301"/>
      <c r="K18" s="301"/>
      <c r="L18" s="301"/>
      <c r="M18" s="301"/>
      <c r="N18" s="305"/>
    </row>
    <row r="19" spans="1:16" ht="35.25" customHeight="1">
      <c r="A19" s="306" t="s">
        <v>314</v>
      </c>
      <c r="B19" s="303" t="s">
        <v>29</v>
      </c>
      <c r="C19" s="303"/>
      <c r="D19" s="307"/>
      <c r="E19" s="307"/>
      <c r="F19" s="307"/>
      <c r="G19" s="307"/>
      <c r="H19" s="301"/>
      <c r="I19" s="301"/>
      <c r="J19" s="301"/>
      <c r="K19" s="301"/>
      <c r="L19" s="301"/>
      <c r="M19" s="301"/>
      <c r="N19" s="305"/>
    </row>
    <row r="20" spans="1:16" ht="35.25" customHeight="1">
      <c r="A20" s="306" t="s">
        <v>315</v>
      </c>
      <c r="B20" s="303" t="s">
        <v>30</v>
      </c>
      <c r="C20" s="303"/>
      <c r="D20" s="307"/>
      <c r="E20" s="307"/>
      <c r="F20" s="307"/>
      <c r="G20" s="307"/>
      <c r="H20" s="301"/>
      <c r="I20" s="301"/>
      <c r="J20" s="301"/>
      <c r="K20" s="301"/>
      <c r="L20" s="301"/>
      <c r="M20" s="301"/>
      <c r="N20" s="305"/>
    </row>
    <row r="21" spans="1:16" ht="35.25" customHeight="1">
      <c r="A21" s="306" t="s">
        <v>316</v>
      </c>
      <c r="B21" s="303" t="s">
        <v>31</v>
      </c>
      <c r="C21" s="303"/>
      <c r="D21" s="307"/>
      <c r="E21" s="307"/>
      <c r="F21" s="307"/>
      <c r="G21" s="307"/>
      <c r="H21" s="301"/>
      <c r="I21" s="301"/>
      <c r="J21" s="301"/>
      <c r="K21" s="301"/>
      <c r="L21" s="301"/>
      <c r="M21" s="301"/>
      <c r="N21" s="305"/>
    </row>
    <row r="22" spans="1:16" ht="56.25" customHeight="1">
      <c r="A22" s="306" t="s">
        <v>317</v>
      </c>
      <c r="B22" s="303" t="s">
        <v>32</v>
      </c>
      <c r="C22" s="303"/>
      <c r="D22" s="307"/>
      <c r="E22" s="307"/>
      <c r="F22" s="307"/>
      <c r="G22" s="307"/>
      <c r="H22" s="301"/>
      <c r="I22" s="301"/>
      <c r="J22" s="301"/>
      <c r="K22" s="301"/>
      <c r="L22" s="301"/>
      <c r="M22" s="301"/>
      <c r="N22" s="305"/>
    </row>
    <row r="23" spans="1:16" ht="31.5" customHeight="1">
      <c r="A23" s="302" t="s">
        <v>318</v>
      </c>
      <c r="B23" s="303" t="s">
        <v>26</v>
      </c>
      <c r="C23" s="303"/>
      <c r="D23" s="304">
        <v>144114686</v>
      </c>
      <c r="E23" s="304">
        <v>271490694</v>
      </c>
      <c r="F23" s="304">
        <v>354139904</v>
      </c>
      <c r="G23" s="304">
        <v>511139644</v>
      </c>
      <c r="H23" s="301"/>
      <c r="I23" s="301"/>
      <c r="J23" s="301"/>
      <c r="K23" s="301"/>
      <c r="L23" s="301"/>
      <c r="M23" s="301"/>
      <c r="N23" s="305"/>
    </row>
    <row r="24" spans="1:16" ht="31.5" customHeight="1">
      <c r="A24" s="306" t="s">
        <v>319</v>
      </c>
      <c r="B24" s="303" t="s">
        <v>25</v>
      </c>
      <c r="C24" s="303"/>
      <c r="D24" s="308">
        <v>144114686</v>
      </c>
      <c r="E24" s="308">
        <v>271490694</v>
      </c>
      <c r="F24" s="308">
        <v>354139904</v>
      </c>
      <c r="G24" s="308">
        <v>511139644</v>
      </c>
      <c r="H24" s="301"/>
      <c r="I24" s="301"/>
      <c r="J24" s="301"/>
      <c r="K24" s="301"/>
      <c r="L24" s="301"/>
      <c r="M24" s="301"/>
      <c r="N24" s="305"/>
    </row>
    <row r="25" spans="1:16" ht="51" customHeight="1">
      <c r="A25" s="306" t="s">
        <v>320</v>
      </c>
      <c r="B25" s="303" t="s">
        <v>24</v>
      </c>
      <c r="C25" s="303"/>
      <c r="D25" s="307"/>
      <c r="E25" s="307"/>
      <c r="F25" s="307"/>
      <c r="G25" s="307"/>
      <c r="H25" s="301"/>
      <c r="I25" s="301"/>
      <c r="J25" s="301"/>
      <c r="K25" s="301"/>
      <c r="L25" s="301"/>
      <c r="M25" s="301"/>
      <c r="N25" s="305"/>
    </row>
    <row r="26" spans="1:16" ht="37.5" customHeight="1">
      <c r="A26" s="306" t="s">
        <v>321</v>
      </c>
      <c r="B26" s="303" t="s">
        <v>23</v>
      </c>
      <c r="C26" s="303"/>
      <c r="D26" s="307"/>
      <c r="E26" s="307"/>
      <c r="F26" s="307"/>
      <c r="G26" s="307"/>
      <c r="H26" s="301"/>
      <c r="I26" s="301"/>
      <c r="J26" s="301"/>
      <c r="K26" s="301"/>
      <c r="L26" s="301"/>
      <c r="M26" s="301"/>
      <c r="N26" s="305"/>
    </row>
    <row r="27" spans="1:16" ht="44.25" customHeight="1">
      <c r="A27" s="306" t="s">
        <v>322</v>
      </c>
      <c r="B27" s="303" t="s">
        <v>22</v>
      </c>
      <c r="C27" s="303"/>
      <c r="D27" s="307"/>
      <c r="E27" s="307"/>
      <c r="F27" s="307"/>
      <c r="G27" s="307"/>
      <c r="H27" s="301"/>
      <c r="I27" s="301"/>
      <c r="J27" s="301"/>
      <c r="K27" s="301"/>
      <c r="L27" s="301"/>
      <c r="M27" s="301"/>
      <c r="N27" s="305"/>
    </row>
    <row r="28" spans="1:16" ht="34.5" customHeight="1">
      <c r="A28" s="306" t="s">
        <v>323</v>
      </c>
      <c r="B28" s="303" t="s">
        <v>33</v>
      </c>
      <c r="C28" s="303"/>
      <c r="D28" s="307"/>
      <c r="E28" s="307"/>
      <c r="F28" s="307"/>
      <c r="G28" s="307"/>
      <c r="H28" s="301"/>
      <c r="I28" s="301"/>
      <c r="J28" s="301"/>
      <c r="K28" s="301"/>
      <c r="L28" s="301"/>
      <c r="M28" s="301"/>
      <c r="N28" s="305"/>
    </row>
    <row r="29" spans="1:16" ht="39" customHeight="1">
      <c r="A29" s="302" t="s">
        <v>324</v>
      </c>
      <c r="B29" s="309" t="s">
        <v>34</v>
      </c>
      <c r="C29" s="309"/>
      <c r="D29" s="304">
        <v>599970182</v>
      </c>
      <c r="E29" s="304">
        <v>1281745215</v>
      </c>
      <c r="F29" s="304">
        <v>831095694</v>
      </c>
      <c r="G29" s="304">
        <v>1410130342</v>
      </c>
      <c r="H29" s="301"/>
      <c r="I29" s="301"/>
      <c r="J29" s="301"/>
      <c r="K29" s="301"/>
      <c r="L29" s="301"/>
      <c r="M29" s="301"/>
      <c r="N29" s="305"/>
    </row>
    <row r="30" spans="1:16" ht="39" customHeight="1">
      <c r="A30" s="306" t="s">
        <v>325</v>
      </c>
      <c r="B30" s="303" t="s">
        <v>35</v>
      </c>
      <c r="C30" s="303"/>
      <c r="D30" s="307">
        <v>349744106</v>
      </c>
      <c r="E30" s="307">
        <v>782311179</v>
      </c>
      <c r="F30" s="307">
        <v>464049644</v>
      </c>
      <c r="G30" s="307">
        <v>778804251</v>
      </c>
      <c r="H30" s="301"/>
      <c r="I30" s="301"/>
      <c r="J30" s="301"/>
      <c r="K30" s="301"/>
      <c r="L30" s="301"/>
      <c r="M30" s="301"/>
      <c r="N30" s="305"/>
    </row>
    <row r="31" spans="1:16" ht="39.75" customHeight="1">
      <c r="A31" s="306" t="s">
        <v>326</v>
      </c>
      <c r="B31" s="303" t="s">
        <v>36</v>
      </c>
      <c r="C31" s="303"/>
      <c r="D31" s="307">
        <v>99378565</v>
      </c>
      <c r="E31" s="307">
        <v>197824502</v>
      </c>
      <c r="F31" s="307">
        <v>173771057</v>
      </c>
      <c r="G31" s="307">
        <v>287015727</v>
      </c>
      <c r="H31" s="301"/>
      <c r="I31" s="301"/>
      <c r="J31" s="301"/>
      <c r="K31" s="301"/>
      <c r="L31" s="301"/>
      <c r="M31" s="301"/>
      <c r="N31" s="305"/>
      <c r="O31" s="301">
        <v>0</v>
      </c>
      <c r="P31" s="301">
        <v>0</v>
      </c>
    </row>
    <row r="32" spans="1:16" ht="36" customHeight="1">
      <c r="A32" s="306" t="s">
        <v>327</v>
      </c>
      <c r="B32" s="303" t="s">
        <v>37</v>
      </c>
      <c r="C32" s="303"/>
      <c r="D32" s="307">
        <v>16500000</v>
      </c>
      <c r="E32" s="307">
        <v>33000000</v>
      </c>
      <c r="F32" s="307">
        <v>16500000</v>
      </c>
      <c r="G32" s="307">
        <v>33000000</v>
      </c>
      <c r="H32" s="301"/>
      <c r="I32" s="301"/>
      <c r="J32" s="301"/>
      <c r="K32" s="301"/>
      <c r="L32" s="301"/>
      <c r="M32" s="301"/>
      <c r="N32" s="305"/>
    </row>
    <row r="33" spans="1:14" ht="39.75" customHeight="1">
      <c r="A33" s="306" t="s">
        <v>328</v>
      </c>
      <c r="B33" s="303" t="s">
        <v>38</v>
      </c>
      <c r="C33" s="303"/>
      <c r="D33" s="307">
        <v>49500000</v>
      </c>
      <c r="E33" s="307">
        <v>99000000</v>
      </c>
      <c r="F33" s="307">
        <v>49500000</v>
      </c>
      <c r="G33" s="307">
        <v>99000000</v>
      </c>
      <c r="H33" s="301"/>
      <c r="I33" s="301"/>
      <c r="J33" s="301"/>
      <c r="K33" s="301"/>
      <c r="L33" s="301"/>
      <c r="M33" s="301"/>
      <c r="N33" s="305"/>
    </row>
    <row r="34" spans="1:14" ht="38.25" customHeight="1">
      <c r="A34" s="310" t="s">
        <v>329</v>
      </c>
      <c r="B34" s="303" t="s">
        <v>39</v>
      </c>
      <c r="C34" s="303"/>
      <c r="D34" s="307">
        <v>39600000</v>
      </c>
      <c r="E34" s="307">
        <v>79200000</v>
      </c>
      <c r="F34" s="307">
        <v>39600000</v>
      </c>
      <c r="G34" s="307">
        <v>79200000</v>
      </c>
      <c r="H34" s="301"/>
      <c r="I34" s="301"/>
      <c r="J34" s="301"/>
      <c r="K34" s="301"/>
      <c r="L34" s="301"/>
      <c r="M34" s="301"/>
      <c r="N34" s="305"/>
    </row>
    <row r="35" spans="1:14" ht="39.75" customHeight="1">
      <c r="A35" s="306" t="s">
        <v>339</v>
      </c>
      <c r="B35" s="303">
        <v>20.6</v>
      </c>
      <c r="C35" s="303"/>
      <c r="D35" s="307">
        <v>45000000</v>
      </c>
      <c r="E35" s="307">
        <v>90000000</v>
      </c>
      <c r="F35" s="307">
        <v>45000000</v>
      </c>
      <c r="G35" s="307">
        <v>90000000</v>
      </c>
      <c r="H35" s="301"/>
      <c r="I35" s="301"/>
      <c r="J35" s="301"/>
      <c r="K35" s="301"/>
      <c r="L35" s="301"/>
      <c r="M35" s="301"/>
      <c r="N35" s="305"/>
    </row>
    <row r="36" spans="1:14" ht="35.25" customHeight="1">
      <c r="A36" s="306" t="s">
        <v>464</v>
      </c>
      <c r="B36" s="303">
        <v>20.7</v>
      </c>
      <c r="C36" s="303"/>
      <c r="D36" s="307"/>
      <c r="E36" s="307"/>
      <c r="F36" s="307"/>
      <c r="G36" s="307"/>
      <c r="H36" s="301"/>
      <c r="I36" s="301"/>
      <c r="J36" s="301"/>
      <c r="K36" s="301"/>
      <c r="L36" s="301"/>
      <c r="M36" s="301"/>
      <c r="N36" s="305"/>
    </row>
    <row r="37" spans="1:14" ht="35.25" customHeight="1">
      <c r="A37" s="306" t="s">
        <v>465</v>
      </c>
      <c r="B37" s="303">
        <v>20.8</v>
      </c>
      <c r="C37" s="303"/>
      <c r="D37" s="307"/>
      <c r="E37" s="307"/>
      <c r="F37" s="307">
        <v>41948280</v>
      </c>
      <c r="G37" s="307">
        <v>41948280</v>
      </c>
      <c r="H37" s="301"/>
      <c r="I37" s="301"/>
      <c r="J37" s="301"/>
      <c r="K37" s="301"/>
      <c r="L37" s="301"/>
      <c r="M37" s="301"/>
      <c r="N37" s="305"/>
    </row>
    <row r="38" spans="1:14" ht="39" customHeight="1">
      <c r="A38" s="306" t="s">
        <v>466</v>
      </c>
      <c r="B38" s="303">
        <v>20.9</v>
      </c>
      <c r="C38" s="303"/>
      <c r="D38" s="307"/>
      <c r="E38" s="307"/>
      <c r="F38" s="307"/>
      <c r="G38" s="307"/>
      <c r="H38" s="301"/>
      <c r="I38" s="301"/>
      <c r="J38" s="301"/>
      <c r="K38" s="301"/>
      <c r="L38" s="301"/>
      <c r="M38" s="301"/>
      <c r="N38" s="305"/>
    </row>
    <row r="39" spans="1:14" ht="39" customHeight="1">
      <c r="A39" s="306" t="s">
        <v>467</v>
      </c>
      <c r="B39" s="311">
        <v>20.100000000000001</v>
      </c>
      <c r="C39" s="303"/>
      <c r="D39" s="307">
        <v>247511</v>
      </c>
      <c r="E39" s="307">
        <v>409534</v>
      </c>
      <c r="F39" s="307">
        <v>726713</v>
      </c>
      <c r="G39" s="307">
        <v>1162084</v>
      </c>
      <c r="H39" s="301"/>
      <c r="I39" s="301"/>
      <c r="J39" s="301"/>
      <c r="K39" s="301"/>
      <c r="L39" s="301"/>
      <c r="M39" s="301"/>
      <c r="N39" s="305"/>
    </row>
    <row r="40" spans="1:14" ht="44.25" customHeight="1">
      <c r="A40" s="302" t="s">
        <v>330</v>
      </c>
      <c r="B40" s="312" t="s">
        <v>40</v>
      </c>
      <c r="C40" s="309"/>
      <c r="D40" s="304">
        <v>899373555</v>
      </c>
      <c r="E40" s="304">
        <v>2867673060</v>
      </c>
      <c r="F40" s="304">
        <v>-5262762590</v>
      </c>
      <c r="G40" s="304">
        <v>915570173</v>
      </c>
      <c r="H40" s="301"/>
      <c r="I40" s="301"/>
      <c r="J40" s="301"/>
      <c r="K40" s="301"/>
      <c r="L40" s="301"/>
      <c r="M40" s="301"/>
      <c r="N40" s="305"/>
    </row>
    <row r="41" spans="1:14" ht="38.25" customHeight="1">
      <c r="A41" s="302" t="s">
        <v>331</v>
      </c>
      <c r="B41" s="312" t="s">
        <v>41</v>
      </c>
      <c r="C41" s="309"/>
      <c r="D41" s="304"/>
      <c r="E41" s="304"/>
      <c r="F41" s="304"/>
      <c r="G41" s="304"/>
      <c r="H41" s="301"/>
      <c r="I41" s="301"/>
      <c r="J41" s="301"/>
      <c r="K41" s="301"/>
      <c r="L41" s="301"/>
      <c r="M41" s="301"/>
      <c r="N41" s="305"/>
    </row>
    <row r="42" spans="1:14" ht="36" customHeight="1">
      <c r="A42" s="306" t="s">
        <v>332</v>
      </c>
      <c r="B42" s="313" t="s">
        <v>42</v>
      </c>
      <c r="C42" s="303"/>
      <c r="D42" s="307"/>
      <c r="E42" s="307"/>
      <c r="F42" s="307"/>
      <c r="G42" s="307"/>
      <c r="H42" s="301"/>
      <c r="I42" s="301"/>
      <c r="J42" s="301"/>
      <c r="K42" s="301"/>
      <c r="L42" s="301"/>
      <c r="M42" s="301"/>
      <c r="N42" s="305"/>
    </row>
    <row r="43" spans="1:14" ht="39" customHeight="1">
      <c r="A43" s="306" t="s">
        <v>333</v>
      </c>
      <c r="B43" s="313" t="s">
        <v>43</v>
      </c>
      <c r="C43" s="303"/>
      <c r="D43" s="307"/>
      <c r="E43" s="307"/>
      <c r="F43" s="307"/>
      <c r="G43" s="307"/>
      <c r="H43" s="301"/>
      <c r="I43" s="301"/>
      <c r="J43" s="301"/>
      <c r="K43" s="301"/>
      <c r="L43" s="301"/>
      <c r="M43" s="301"/>
      <c r="N43" s="305"/>
    </row>
    <row r="44" spans="1:14" ht="39" customHeight="1">
      <c r="A44" s="302" t="s">
        <v>334</v>
      </c>
      <c r="B44" s="312" t="s">
        <v>21</v>
      </c>
      <c r="C44" s="309"/>
      <c r="D44" s="304">
        <v>899373555</v>
      </c>
      <c r="E44" s="304">
        <v>2867673060</v>
      </c>
      <c r="F44" s="304">
        <v>-5262762590</v>
      </c>
      <c r="G44" s="304">
        <v>915570173</v>
      </c>
      <c r="H44" s="301"/>
      <c r="I44" s="301"/>
      <c r="J44" s="301"/>
      <c r="K44" s="301"/>
      <c r="L44" s="301"/>
      <c r="M44" s="301"/>
      <c r="N44" s="305"/>
    </row>
    <row r="45" spans="1:14" ht="39.75" customHeight="1">
      <c r="A45" s="306" t="s">
        <v>335</v>
      </c>
      <c r="B45" s="313" t="s">
        <v>20</v>
      </c>
      <c r="C45" s="303"/>
      <c r="D45" s="307">
        <v>-1216564218</v>
      </c>
      <c r="E45" s="307">
        <v>-329429298</v>
      </c>
      <c r="F45" s="307">
        <v>2618175495</v>
      </c>
      <c r="G45" s="307">
        <v>6740153728</v>
      </c>
      <c r="H45" s="301"/>
      <c r="I45" s="301"/>
      <c r="J45" s="301"/>
      <c r="K45" s="301"/>
      <c r="L45" s="301"/>
      <c r="M45" s="301"/>
      <c r="N45" s="305"/>
    </row>
    <row r="46" spans="1:14" ht="39" customHeight="1">
      <c r="A46" s="306" t="s">
        <v>336</v>
      </c>
      <c r="B46" s="313" t="s">
        <v>19</v>
      </c>
      <c r="C46" s="303"/>
      <c r="D46" s="307">
        <v>2115937773</v>
      </c>
      <c r="E46" s="307">
        <v>3197102358</v>
      </c>
      <c r="F46" s="307">
        <v>-7880938085</v>
      </c>
      <c r="G46" s="307">
        <v>-5824583555</v>
      </c>
      <c r="H46" s="301"/>
      <c r="I46" s="301"/>
      <c r="J46" s="301"/>
      <c r="K46" s="301"/>
      <c r="L46" s="301"/>
      <c r="M46" s="301"/>
      <c r="N46" s="305"/>
    </row>
    <row r="47" spans="1:14" ht="39" customHeight="1">
      <c r="A47" s="302" t="s">
        <v>337</v>
      </c>
      <c r="B47" s="312" t="s">
        <v>44</v>
      </c>
      <c r="C47" s="309"/>
      <c r="D47" s="304"/>
      <c r="E47" s="304"/>
      <c r="F47" s="304"/>
      <c r="G47" s="304"/>
      <c r="H47" s="301"/>
      <c r="I47" s="301"/>
      <c r="J47" s="301"/>
      <c r="K47" s="301"/>
      <c r="L47" s="301"/>
      <c r="M47" s="301"/>
      <c r="N47" s="305"/>
    </row>
    <row r="48" spans="1:14" ht="42.75" customHeight="1">
      <c r="A48" s="302" t="s">
        <v>338</v>
      </c>
      <c r="B48" s="312" t="s">
        <v>45</v>
      </c>
      <c r="C48" s="309"/>
      <c r="D48" s="304">
        <v>899373555</v>
      </c>
      <c r="E48" s="304">
        <v>2867673060</v>
      </c>
      <c r="F48" s="304">
        <v>-5262762590</v>
      </c>
      <c r="G48" s="304">
        <v>915570173</v>
      </c>
      <c r="H48" s="301"/>
      <c r="I48" s="301"/>
      <c r="J48" s="301"/>
      <c r="K48" s="301"/>
      <c r="L48" s="301"/>
      <c r="M48" s="301"/>
      <c r="N48" s="305"/>
    </row>
    <row r="49" spans="1:13">
      <c r="A49" s="265"/>
      <c r="B49" s="265"/>
      <c r="C49" s="265"/>
      <c r="D49" s="265"/>
      <c r="E49" s="265"/>
      <c r="F49" s="265"/>
      <c r="G49" s="265"/>
      <c r="I49" s="301"/>
      <c r="J49" s="301"/>
      <c r="K49" s="301"/>
      <c r="L49" s="301">
        <v>0</v>
      </c>
    </row>
    <row r="51" spans="1:13" s="316" customFormat="1">
      <c r="A51" s="314" t="s">
        <v>607</v>
      </c>
      <c r="B51" s="315"/>
      <c r="C51" s="257"/>
      <c r="D51" s="257"/>
      <c r="E51" s="260" t="s">
        <v>608</v>
      </c>
      <c r="F51" s="259"/>
      <c r="G51" s="259"/>
      <c r="H51" s="246"/>
      <c r="I51" s="246"/>
      <c r="J51" s="246"/>
      <c r="K51" s="246"/>
      <c r="L51" s="246"/>
      <c r="M51" s="246"/>
    </row>
    <row r="52" spans="1:13" s="316" customFormat="1">
      <c r="A52" s="315" t="s">
        <v>176</v>
      </c>
      <c r="B52" s="315"/>
      <c r="C52" s="257"/>
      <c r="D52" s="257"/>
      <c r="E52" s="257" t="s">
        <v>177</v>
      </c>
      <c r="F52" s="259"/>
      <c r="G52" s="259"/>
      <c r="H52" s="246"/>
      <c r="I52" s="246"/>
      <c r="J52" s="246"/>
      <c r="K52" s="246"/>
      <c r="L52" s="246"/>
      <c r="M52" s="246"/>
    </row>
    <row r="53" spans="1:13" s="316" customFormat="1">
      <c r="A53" s="315"/>
      <c r="B53" s="315"/>
      <c r="C53" s="257"/>
      <c r="D53" s="257"/>
      <c r="E53" s="257"/>
      <c r="F53" s="259"/>
      <c r="G53" s="259"/>
      <c r="H53" s="246"/>
      <c r="I53" s="246"/>
      <c r="J53" s="246"/>
      <c r="K53" s="246"/>
      <c r="L53" s="246"/>
      <c r="M53" s="246"/>
    </row>
    <row r="54" spans="1:13" s="316" customFormat="1">
      <c r="A54" s="315"/>
      <c r="B54" s="315"/>
      <c r="C54" s="257"/>
      <c r="D54" s="257"/>
      <c r="E54" s="257"/>
      <c r="F54" s="259"/>
      <c r="G54" s="259"/>
      <c r="H54" s="246"/>
      <c r="I54" s="246"/>
      <c r="J54" s="246"/>
      <c r="K54" s="246"/>
      <c r="L54" s="246"/>
      <c r="M54" s="246"/>
    </row>
    <row r="55" spans="1:13" s="316" customFormat="1">
      <c r="A55" s="315"/>
      <c r="B55" s="315"/>
      <c r="C55" s="257"/>
      <c r="D55" s="257"/>
      <c r="E55" s="257"/>
      <c r="F55" s="259"/>
      <c r="G55" s="259"/>
      <c r="H55" s="246"/>
      <c r="I55" s="246"/>
      <c r="J55" s="246"/>
      <c r="K55" s="246"/>
      <c r="L55" s="246"/>
      <c r="M55" s="246"/>
    </row>
    <row r="56" spans="1:13" s="316" customFormat="1">
      <c r="A56" s="315"/>
      <c r="B56" s="315"/>
      <c r="C56" s="257"/>
      <c r="D56" s="257"/>
      <c r="E56" s="257"/>
      <c r="F56" s="259"/>
      <c r="G56" s="259"/>
      <c r="H56" s="246"/>
      <c r="I56" s="246"/>
      <c r="J56" s="246"/>
      <c r="K56" s="246"/>
      <c r="L56" s="246"/>
      <c r="M56" s="246"/>
    </row>
    <row r="57" spans="1:13" s="316" customFormat="1">
      <c r="A57" s="315"/>
      <c r="B57" s="315"/>
      <c r="C57" s="257"/>
      <c r="D57" s="257"/>
      <c r="E57" s="257"/>
      <c r="F57" s="259"/>
      <c r="G57" s="259"/>
      <c r="H57" s="246"/>
      <c r="I57" s="246"/>
      <c r="J57" s="246"/>
      <c r="K57" s="246"/>
      <c r="L57" s="246"/>
      <c r="M57" s="246"/>
    </row>
    <row r="58" spans="1:13" s="316" customFormat="1">
      <c r="A58" s="315"/>
      <c r="B58" s="315"/>
      <c r="C58" s="257"/>
      <c r="D58" s="257"/>
      <c r="E58" s="257"/>
      <c r="F58" s="259"/>
      <c r="G58" s="259"/>
      <c r="H58" s="246"/>
      <c r="I58" s="246"/>
      <c r="J58" s="246"/>
      <c r="K58" s="246"/>
      <c r="L58" s="246"/>
      <c r="M58" s="246"/>
    </row>
    <row r="59" spans="1:13" s="316" customFormat="1">
      <c r="A59" s="317"/>
      <c r="B59" s="317"/>
      <c r="C59" s="257"/>
      <c r="D59" s="257"/>
      <c r="E59" s="262"/>
      <c r="F59" s="318"/>
      <c r="G59" s="259"/>
      <c r="H59" s="246"/>
      <c r="I59" s="246"/>
      <c r="J59" s="246"/>
      <c r="K59" s="246"/>
      <c r="L59" s="246"/>
      <c r="M59" s="246"/>
    </row>
    <row r="60" spans="1:13" s="316" customFormat="1">
      <c r="A60" s="314" t="s">
        <v>236</v>
      </c>
      <c r="B60" s="315"/>
      <c r="C60" s="257"/>
      <c r="D60" s="257"/>
      <c r="E60" s="260" t="s">
        <v>470</v>
      </c>
      <c r="F60" s="259"/>
      <c r="G60" s="259"/>
      <c r="H60" s="246"/>
      <c r="I60" s="246"/>
      <c r="J60" s="246"/>
      <c r="K60" s="246"/>
      <c r="L60" s="246"/>
      <c r="M60" s="246"/>
    </row>
    <row r="61" spans="1:13" s="316" customFormat="1">
      <c r="A61" s="314" t="s">
        <v>599</v>
      </c>
      <c r="B61" s="315"/>
      <c r="C61" s="257"/>
      <c r="D61" s="257"/>
      <c r="E61" s="260"/>
      <c r="F61" s="259"/>
      <c r="G61" s="259"/>
      <c r="H61" s="246"/>
      <c r="I61" s="246"/>
      <c r="J61" s="246"/>
      <c r="K61" s="246"/>
      <c r="L61" s="246"/>
      <c r="M61" s="246"/>
    </row>
    <row r="62" spans="1:13" s="316" customFormat="1">
      <c r="A62" s="246" t="s">
        <v>237</v>
      </c>
      <c r="B62" s="315"/>
      <c r="C62" s="257"/>
      <c r="D62" s="257"/>
      <c r="E62" s="257"/>
      <c r="F62" s="259"/>
      <c r="G62" s="259"/>
      <c r="H62" s="246"/>
      <c r="I62" s="246"/>
      <c r="J62" s="246"/>
      <c r="K62" s="246"/>
      <c r="L62" s="246"/>
      <c r="M62" s="246"/>
    </row>
    <row r="63" spans="1:13">
      <c r="A63" s="267"/>
      <c r="B63" s="267"/>
      <c r="D63" s="246"/>
      <c r="E63" s="266"/>
      <c r="F63" s="246"/>
      <c r="G63" s="246"/>
    </row>
  </sheetData>
  <protectedRanges>
    <protectedRange sqref="C26:E26" name="Range1_2"/>
    <protectedRange sqref="F47:G48" name="Range1_14"/>
  </protectedRanges>
  <mergeCells count="13">
    <mergeCell ref="F12:G12"/>
    <mergeCell ref="D12:E12"/>
    <mergeCell ref="A12:A13"/>
    <mergeCell ref="C12:C13"/>
    <mergeCell ref="B12:B13"/>
    <mergeCell ref="B8:E8"/>
    <mergeCell ref="B9:E9"/>
    <mergeCell ref="B10:E10"/>
    <mergeCell ref="A1:G1"/>
    <mergeCell ref="A2:G2"/>
    <mergeCell ref="A3:G4"/>
    <mergeCell ref="A5:G5"/>
    <mergeCell ref="B7:E7"/>
  </mergeCells>
  <pageMargins left="0.51181102362204722" right="0.43307086614173229" top="0.47244094488188981" bottom="0.55118110236220474" header="0.31496062992125984" footer="0.31496062992125984"/>
  <pageSetup paperSize="9" scale="5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9"/>
  <sheetViews>
    <sheetView view="pageBreakPreview" zoomScaleNormal="100" zoomScaleSheetLayoutView="100" workbookViewId="0">
      <selection sqref="A1:XFD1048576"/>
    </sheetView>
  </sheetViews>
  <sheetFormatPr defaultColWidth="9.140625" defaultRowHeight="12.75"/>
  <cols>
    <col min="1" max="1" width="56" style="246" customWidth="1"/>
    <col min="2" max="2" width="10.28515625" style="246" customWidth="1"/>
    <col min="3" max="3" width="13.42578125" style="246" customWidth="1"/>
    <col min="4" max="4" width="29.85546875" style="246" customWidth="1"/>
    <col min="5" max="5" width="30.85546875" style="246" customWidth="1"/>
    <col min="6" max="6" width="24.5703125" style="319" customWidth="1"/>
    <col min="7" max="7" width="18.5703125" style="305" bestFit="1" customWidth="1"/>
    <col min="8" max="8" width="6" style="246" customWidth="1"/>
    <col min="9" max="10" width="23.85546875" style="246" bestFit="1" customWidth="1"/>
    <col min="11" max="11" width="13.5703125" style="246" bestFit="1" customWidth="1"/>
    <col min="12" max="16384" width="9.140625" style="246"/>
  </cols>
  <sheetData>
    <row r="1" spans="1:9" ht="27" customHeight="1">
      <c r="A1" s="464" t="s">
        <v>234</v>
      </c>
      <c r="B1" s="464"/>
      <c r="C1" s="464"/>
      <c r="D1" s="464"/>
      <c r="E1" s="464"/>
    </row>
    <row r="2" spans="1:9" ht="35.25" customHeight="1">
      <c r="A2" s="465" t="s">
        <v>171</v>
      </c>
      <c r="B2" s="465"/>
      <c r="C2" s="465"/>
      <c r="D2" s="465"/>
      <c r="E2" s="465"/>
    </row>
    <row r="3" spans="1:9">
      <c r="A3" s="466" t="s">
        <v>178</v>
      </c>
      <c r="B3" s="466"/>
      <c r="C3" s="466"/>
      <c r="D3" s="466"/>
      <c r="E3" s="466"/>
    </row>
    <row r="4" spans="1:9" ht="19.5" customHeight="1">
      <c r="A4" s="466"/>
      <c r="B4" s="466"/>
      <c r="C4" s="466"/>
      <c r="D4" s="466"/>
      <c r="E4" s="466"/>
    </row>
    <row r="5" spans="1:9">
      <c r="A5" s="475" t="s">
        <v>669</v>
      </c>
      <c r="B5" s="475"/>
      <c r="C5" s="475"/>
      <c r="D5" s="475"/>
      <c r="E5" s="475"/>
    </row>
    <row r="6" spans="1:9">
      <c r="A6" s="254"/>
      <c r="B6" s="254"/>
      <c r="C6" s="254"/>
      <c r="D6" s="254"/>
      <c r="E6" s="254"/>
    </row>
    <row r="7" spans="1:9" ht="30" customHeight="1">
      <c r="A7" s="292" t="s">
        <v>242</v>
      </c>
      <c r="B7" s="468" t="s">
        <v>469</v>
      </c>
      <c r="C7" s="468"/>
      <c r="D7" s="468"/>
      <c r="E7" s="468"/>
    </row>
    <row r="8" spans="1:9" ht="30" customHeight="1">
      <c r="A8" s="291" t="s">
        <v>241</v>
      </c>
      <c r="B8" s="463" t="s">
        <v>243</v>
      </c>
      <c r="C8" s="463"/>
      <c r="D8" s="463"/>
      <c r="E8" s="463"/>
    </row>
    <row r="9" spans="1:9" ht="30" customHeight="1">
      <c r="A9" s="292" t="s">
        <v>244</v>
      </c>
      <c r="B9" s="458" t="s">
        <v>650</v>
      </c>
      <c r="C9" s="458"/>
      <c r="D9" s="458"/>
      <c r="E9" s="458"/>
    </row>
    <row r="10" spans="1:9" ht="30" customHeight="1">
      <c r="A10" s="291" t="s">
        <v>245</v>
      </c>
      <c r="B10" s="463" t="s">
        <v>681</v>
      </c>
      <c r="C10" s="463"/>
      <c r="D10" s="463"/>
      <c r="E10" s="463"/>
    </row>
    <row r="12" spans="1:9" ht="41.25" customHeight="1">
      <c r="A12" s="265" t="s">
        <v>173</v>
      </c>
      <c r="B12" s="265" t="s">
        <v>174</v>
      </c>
      <c r="C12" s="320" t="s">
        <v>175</v>
      </c>
      <c r="D12" s="320" t="s">
        <v>671</v>
      </c>
      <c r="E12" s="320" t="s">
        <v>672</v>
      </c>
    </row>
    <row r="13" spans="1:9" ht="25.5">
      <c r="A13" s="321" t="s">
        <v>348</v>
      </c>
      <c r="B13" s="322" t="s">
        <v>46</v>
      </c>
      <c r="C13" s="323"/>
      <c r="D13" s="308"/>
      <c r="E13" s="324"/>
    </row>
    <row r="14" spans="1:9" ht="25.5">
      <c r="A14" s="321" t="s">
        <v>349</v>
      </c>
      <c r="B14" s="322" t="s">
        <v>0</v>
      </c>
      <c r="C14" s="325"/>
      <c r="D14" s="324">
        <v>7868965960</v>
      </c>
      <c r="E14" s="324">
        <v>4746437173</v>
      </c>
      <c r="F14" s="247"/>
      <c r="H14" s="247"/>
      <c r="I14" s="247"/>
    </row>
    <row r="15" spans="1:9" ht="25.5">
      <c r="A15" s="326" t="s">
        <v>350</v>
      </c>
      <c r="B15" s="327" t="s">
        <v>47</v>
      </c>
      <c r="C15" s="303"/>
      <c r="D15" s="308">
        <v>7868965960</v>
      </c>
      <c r="E15" s="308">
        <v>4746437173</v>
      </c>
      <c r="F15" s="247"/>
      <c r="H15" s="247"/>
      <c r="I15" s="247"/>
    </row>
    <row r="16" spans="1:9" ht="25.5">
      <c r="A16" s="326" t="s">
        <v>351</v>
      </c>
      <c r="B16" s="327" t="s">
        <v>48</v>
      </c>
      <c r="C16" s="303"/>
      <c r="D16" s="308"/>
      <c r="E16" s="308"/>
      <c r="F16" s="247"/>
      <c r="H16" s="247"/>
      <c r="I16" s="247"/>
    </row>
    <row r="17" spans="1:9" ht="25.5">
      <c r="A17" s="321" t="s">
        <v>352</v>
      </c>
      <c r="B17" s="322" t="s">
        <v>1</v>
      </c>
      <c r="C17" s="309"/>
      <c r="D17" s="328">
        <v>104978044279</v>
      </c>
      <c r="E17" s="328">
        <v>120758823423</v>
      </c>
      <c r="F17" s="247"/>
      <c r="H17" s="247"/>
      <c r="I17" s="247"/>
    </row>
    <row r="18" spans="1:9" ht="25.5">
      <c r="A18" s="326" t="s">
        <v>353</v>
      </c>
      <c r="B18" s="327" t="s">
        <v>2</v>
      </c>
      <c r="C18" s="303"/>
      <c r="D18" s="308">
        <v>104978044279</v>
      </c>
      <c r="E18" s="308">
        <v>120758823423</v>
      </c>
      <c r="F18" s="247"/>
      <c r="H18" s="247"/>
      <c r="I18" s="247"/>
    </row>
    <row r="19" spans="1:9" ht="25.5">
      <c r="A19" s="326" t="s">
        <v>284</v>
      </c>
      <c r="B19" s="327">
        <v>121.1</v>
      </c>
      <c r="C19" s="303"/>
      <c r="D19" s="308">
        <v>49165844400</v>
      </c>
      <c r="E19" s="308">
        <v>62159995000</v>
      </c>
      <c r="F19" s="247"/>
      <c r="H19" s="247"/>
      <c r="I19" s="247"/>
    </row>
    <row r="20" spans="1:9" ht="25.5">
      <c r="A20" s="326" t="s">
        <v>285</v>
      </c>
      <c r="B20" s="327">
        <v>121.2</v>
      </c>
      <c r="C20" s="303"/>
      <c r="D20" s="308">
        <v>53312199879</v>
      </c>
      <c r="E20" s="308">
        <v>58598828423</v>
      </c>
      <c r="F20" s="247"/>
      <c r="H20" s="247"/>
      <c r="I20" s="247"/>
    </row>
    <row r="21" spans="1:9" ht="25.5">
      <c r="A21" s="326" t="s">
        <v>286</v>
      </c>
      <c r="B21" s="327">
        <v>121.3</v>
      </c>
      <c r="C21" s="303"/>
      <c r="D21" s="308"/>
      <c r="E21" s="308"/>
      <c r="F21" s="247"/>
      <c r="H21" s="247"/>
      <c r="I21" s="247"/>
    </row>
    <row r="22" spans="1:9" ht="25.5">
      <c r="A22" s="326" t="s">
        <v>287</v>
      </c>
      <c r="B22" s="327">
        <v>121.4</v>
      </c>
      <c r="C22" s="303"/>
      <c r="D22" s="308">
        <v>2500000000</v>
      </c>
      <c r="E22" s="308"/>
      <c r="F22" s="247"/>
      <c r="H22" s="247"/>
      <c r="I22" s="247"/>
    </row>
    <row r="23" spans="1:9" ht="25.5">
      <c r="A23" s="326" t="s">
        <v>354</v>
      </c>
      <c r="B23" s="327" t="s">
        <v>49</v>
      </c>
      <c r="C23" s="329"/>
      <c r="D23" s="308"/>
      <c r="E23" s="308"/>
      <c r="F23" s="247"/>
      <c r="H23" s="247"/>
      <c r="I23" s="247"/>
    </row>
    <row r="24" spans="1:9" ht="25.5">
      <c r="A24" s="321" t="s">
        <v>355</v>
      </c>
      <c r="B24" s="330" t="s">
        <v>3</v>
      </c>
      <c r="C24" s="325"/>
      <c r="D24" s="328">
        <v>2100553733</v>
      </c>
      <c r="E24" s="328">
        <v>1334532867</v>
      </c>
      <c r="F24" s="247"/>
      <c r="H24" s="247"/>
      <c r="I24" s="247"/>
    </row>
    <row r="25" spans="1:9" ht="25.5">
      <c r="A25" s="326" t="s">
        <v>356</v>
      </c>
      <c r="B25" s="327" t="s">
        <v>4</v>
      </c>
      <c r="C25" s="329"/>
      <c r="D25" s="308">
        <v>660080000</v>
      </c>
      <c r="E25" s="308">
        <v>855900000</v>
      </c>
      <c r="F25" s="247"/>
      <c r="H25" s="247"/>
      <c r="I25" s="247"/>
    </row>
    <row r="26" spans="1:9" ht="25.5">
      <c r="A26" s="326" t="s">
        <v>357</v>
      </c>
      <c r="B26" s="331" t="s">
        <v>246</v>
      </c>
      <c r="C26" s="329"/>
      <c r="D26" s="308"/>
      <c r="E26" s="308"/>
      <c r="F26" s="247"/>
      <c r="H26" s="247"/>
      <c r="I26" s="247"/>
    </row>
    <row r="27" spans="1:9" ht="25.5">
      <c r="A27" s="326" t="s">
        <v>358</v>
      </c>
      <c r="B27" s="327" t="s">
        <v>50</v>
      </c>
      <c r="C27" s="303"/>
      <c r="D27" s="308">
        <v>1440473733</v>
      </c>
      <c r="E27" s="308">
        <v>478632867</v>
      </c>
      <c r="F27" s="247"/>
      <c r="H27" s="247"/>
      <c r="I27" s="247"/>
    </row>
    <row r="28" spans="1:9" ht="25.5">
      <c r="A28" s="326" t="s">
        <v>359</v>
      </c>
      <c r="B28" s="327" t="s">
        <v>51</v>
      </c>
      <c r="C28" s="303"/>
      <c r="D28" s="308"/>
      <c r="E28" s="308"/>
      <c r="F28" s="247"/>
      <c r="H28" s="247"/>
      <c r="I28" s="247"/>
    </row>
    <row r="29" spans="1:9" ht="42" customHeight="1">
      <c r="A29" s="326" t="s">
        <v>360</v>
      </c>
      <c r="B29" s="327" t="s">
        <v>247</v>
      </c>
      <c r="C29" s="303"/>
      <c r="D29" s="308"/>
      <c r="E29" s="308"/>
      <c r="F29" s="247"/>
      <c r="H29" s="247"/>
      <c r="I29" s="247"/>
    </row>
    <row r="30" spans="1:9" ht="25.5">
      <c r="A30" s="326" t="s">
        <v>361</v>
      </c>
      <c r="B30" s="327" t="s">
        <v>52</v>
      </c>
      <c r="C30" s="303"/>
      <c r="D30" s="308">
        <v>1440473733</v>
      </c>
      <c r="E30" s="308">
        <v>478632867</v>
      </c>
      <c r="F30" s="247"/>
      <c r="H30" s="247"/>
      <c r="I30" s="247"/>
    </row>
    <row r="31" spans="1:9" ht="25.5">
      <c r="A31" s="326" t="s">
        <v>362</v>
      </c>
      <c r="B31" s="327" t="s">
        <v>53</v>
      </c>
      <c r="C31" s="303"/>
      <c r="D31" s="308"/>
      <c r="E31" s="308"/>
      <c r="F31" s="247"/>
      <c r="H31" s="247"/>
      <c r="I31" s="247"/>
    </row>
    <row r="32" spans="1:9" ht="25.5">
      <c r="A32" s="326" t="s">
        <v>363</v>
      </c>
      <c r="B32" s="327" t="s">
        <v>54</v>
      </c>
      <c r="C32" s="303"/>
      <c r="D32" s="308"/>
      <c r="E32" s="308"/>
      <c r="F32" s="247"/>
      <c r="H32" s="247"/>
      <c r="I32" s="247"/>
    </row>
    <row r="33" spans="1:9" ht="25.5">
      <c r="A33" s="321" t="s">
        <v>364</v>
      </c>
      <c r="B33" s="322" t="s">
        <v>55</v>
      </c>
      <c r="C33" s="309"/>
      <c r="D33" s="332">
        <v>114947563972</v>
      </c>
      <c r="E33" s="332">
        <v>126839793463</v>
      </c>
      <c r="F33" s="247"/>
      <c r="H33" s="247"/>
      <c r="I33" s="247"/>
    </row>
    <row r="34" spans="1:9" ht="25.5">
      <c r="A34" s="321" t="s">
        <v>365</v>
      </c>
      <c r="B34" s="322" t="s">
        <v>56</v>
      </c>
      <c r="C34" s="309"/>
      <c r="D34" s="308"/>
      <c r="E34" s="308"/>
      <c r="F34" s="247"/>
      <c r="H34" s="247"/>
      <c r="I34" s="247"/>
    </row>
    <row r="35" spans="1:9" ht="25.5">
      <c r="A35" s="326" t="s">
        <v>366</v>
      </c>
      <c r="B35" s="327" t="s">
        <v>6</v>
      </c>
      <c r="C35" s="303"/>
      <c r="D35" s="308"/>
      <c r="E35" s="308"/>
      <c r="F35" s="247"/>
      <c r="H35" s="247"/>
      <c r="I35" s="247"/>
    </row>
    <row r="36" spans="1:9" ht="25.5">
      <c r="A36" s="326" t="s">
        <v>367</v>
      </c>
      <c r="B36" s="327" t="s">
        <v>7</v>
      </c>
      <c r="C36" s="303"/>
      <c r="D36" s="308">
        <v>1710630000</v>
      </c>
      <c r="E36" s="308"/>
      <c r="F36" s="247"/>
      <c r="H36" s="247"/>
      <c r="I36" s="247"/>
    </row>
    <row r="37" spans="1:9" ht="51">
      <c r="A37" s="326" t="s">
        <v>368</v>
      </c>
      <c r="B37" s="327" t="s">
        <v>57</v>
      </c>
      <c r="C37" s="303"/>
      <c r="D37" s="308">
        <v>7696049</v>
      </c>
      <c r="E37" s="308">
        <v>20078208</v>
      </c>
      <c r="F37" s="333"/>
      <c r="H37" s="247"/>
      <c r="I37" s="247"/>
    </row>
    <row r="38" spans="1:9" ht="25.5">
      <c r="A38" s="326" t="s">
        <v>369</v>
      </c>
      <c r="B38" s="327" t="s">
        <v>8</v>
      </c>
      <c r="C38" s="303"/>
      <c r="D38" s="307">
        <v>11762788</v>
      </c>
      <c r="E38" s="307">
        <v>20784990</v>
      </c>
      <c r="F38" s="333"/>
      <c r="H38" s="247"/>
      <c r="I38" s="247"/>
    </row>
    <row r="39" spans="1:9" ht="25.5">
      <c r="A39" s="326" t="s">
        <v>370</v>
      </c>
      <c r="B39" s="327" t="s">
        <v>9</v>
      </c>
      <c r="C39" s="303"/>
      <c r="D39" s="308"/>
      <c r="E39" s="308"/>
      <c r="F39" s="247"/>
      <c r="H39" s="247"/>
      <c r="I39" s="247"/>
    </row>
    <row r="40" spans="1:9" ht="25.5">
      <c r="A40" s="326" t="s">
        <v>371</v>
      </c>
      <c r="B40" s="327" t="s">
        <v>58</v>
      </c>
      <c r="C40" s="303"/>
      <c r="D40" s="308">
        <v>48318994</v>
      </c>
      <c r="E40" s="308">
        <v>88488900</v>
      </c>
      <c r="F40" s="333"/>
      <c r="H40" s="247"/>
      <c r="I40" s="247"/>
    </row>
    <row r="41" spans="1:9" ht="25.5">
      <c r="A41" s="326" t="s">
        <v>372</v>
      </c>
      <c r="B41" s="327" t="s">
        <v>59</v>
      </c>
      <c r="C41" s="303"/>
      <c r="D41" s="308">
        <v>373637711</v>
      </c>
      <c r="E41" s="308">
        <v>740940813</v>
      </c>
      <c r="F41" s="333"/>
      <c r="H41" s="247"/>
      <c r="I41" s="247"/>
    </row>
    <row r="42" spans="1:9" ht="25.5">
      <c r="A42" s="326" t="s">
        <v>373</v>
      </c>
      <c r="B42" s="327" t="s">
        <v>10</v>
      </c>
      <c r="C42" s="303"/>
      <c r="D42" s="308">
        <v>7760528</v>
      </c>
      <c r="E42" s="308">
        <v>1094903689</v>
      </c>
      <c r="F42" s="333"/>
      <c r="H42" s="247"/>
      <c r="I42" s="247"/>
    </row>
    <row r="43" spans="1:9" ht="25.5">
      <c r="A43" s="326" t="s">
        <v>374</v>
      </c>
      <c r="B43" s="327" t="s">
        <v>60</v>
      </c>
      <c r="C43" s="303"/>
      <c r="D43" s="308">
        <v>149793927</v>
      </c>
      <c r="E43" s="308">
        <v>191237370</v>
      </c>
      <c r="F43" s="333"/>
      <c r="H43" s="247"/>
      <c r="I43" s="247"/>
    </row>
    <row r="44" spans="1:9" ht="25.5">
      <c r="A44" s="326" t="s">
        <v>375</v>
      </c>
      <c r="B44" s="327" t="s">
        <v>61</v>
      </c>
      <c r="C44" s="303"/>
      <c r="D44" s="308"/>
      <c r="E44" s="308"/>
      <c r="F44" s="247"/>
      <c r="H44" s="247"/>
      <c r="I44" s="247"/>
    </row>
    <row r="45" spans="1:9" ht="25.5">
      <c r="A45" s="321" t="s">
        <v>376</v>
      </c>
      <c r="B45" s="322" t="s">
        <v>5</v>
      </c>
      <c r="C45" s="309"/>
      <c r="D45" s="328">
        <v>2309599997</v>
      </c>
      <c r="E45" s="328">
        <v>2156433970</v>
      </c>
      <c r="F45" s="247"/>
      <c r="H45" s="247"/>
      <c r="I45" s="247"/>
    </row>
    <row r="46" spans="1:9" ht="38.25">
      <c r="A46" s="321" t="s">
        <v>377</v>
      </c>
      <c r="B46" s="322" t="s">
        <v>11</v>
      </c>
      <c r="C46" s="309"/>
      <c r="D46" s="328">
        <v>112637963975</v>
      </c>
      <c r="E46" s="328">
        <v>124683359493</v>
      </c>
      <c r="F46" s="247"/>
      <c r="H46" s="247"/>
      <c r="I46" s="247"/>
    </row>
    <row r="47" spans="1:9" ht="25.5">
      <c r="A47" s="326" t="s">
        <v>378</v>
      </c>
      <c r="B47" s="327" t="s">
        <v>12</v>
      </c>
      <c r="C47" s="303"/>
      <c r="D47" s="308">
        <v>78757275200</v>
      </c>
      <c r="E47" s="308">
        <v>88181061400</v>
      </c>
      <c r="F47" s="247"/>
      <c r="H47" s="247"/>
      <c r="I47" s="247"/>
    </row>
    <row r="48" spans="1:9" ht="25.5">
      <c r="A48" s="326" t="s">
        <v>379</v>
      </c>
      <c r="B48" s="327" t="s">
        <v>13</v>
      </c>
      <c r="C48" s="303"/>
      <c r="D48" s="308">
        <v>1735026590400</v>
      </c>
      <c r="E48" s="308">
        <v>1726032984700</v>
      </c>
      <c r="F48" s="247"/>
      <c r="H48" s="247"/>
      <c r="I48" s="247"/>
    </row>
    <row r="49" spans="1:9" ht="25.5">
      <c r="A49" s="326" t="s">
        <v>380</v>
      </c>
      <c r="B49" s="327" t="s">
        <v>62</v>
      </c>
      <c r="C49" s="303"/>
      <c r="D49" s="308">
        <v>-1656269315200</v>
      </c>
      <c r="E49" s="308">
        <v>-1637851923300</v>
      </c>
      <c r="F49" s="247"/>
      <c r="H49" s="247"/>
      <c r="I49" s="247"/>
    </row>
    <row r="50" spans="1:9" ht="25.5">
      <c r="A50" s="326" t="s">
        <v>381</v>
      </c>
      <c r="B50" s="327" t="s">
        <v>63</v>
      </c>
      <c r="C50" s="303"/>
      <c r="D50" s="308">
        <v>6277998040</v>
      </c>
      <c r="E50" s="308">
        <v>9798980913</v>
      </c>
      <c r="F50" s="247"/>
      <c r="H50" s="247"/>
      <c r="I50" s="247"/>
    </row>
    <row r="51" spans="1:9" ht="25.5">
      <c r="A51" s="326" t="s">
        <v>382</v>
      </c>
      <c r="B51" s="327" t="s">
        <v>14</v>
      </c>
      <c r="C51" s="303"/>
      <c r="D51" s="308">
        <v>27602690735</v>
      </c>
      <c r="E51" s="308">
        <v>26703317180</v>
      </c>
      <c r="F51" s="247"/>
      <c r="H51" s="247"/>
      <c r="I51" s="247"/>
    </row>
    <row r="52" spans="1:9" ht="38.25">
      <c r="A52" s="321" t="s">
        <v>383</v>
      </c>
      <c r="B52" s="322" t="s">
        <v>15</v>
      </c>
      <c r="C52" s="309"/>
      <c r="D52" s="334">
        <v>14301.91</v>
      </c>
      <c r="E52" s="334">
        <v>14139.47</v>
      </c>
      <c r="F52" s="247"/>
      <c r="H52" s="247"/>
      <c r="I52" s="247"/>
    </row>
    <row r="53" spans="1:9" ht="25.5">
      <c r="A53" s="321" t="s">
        <v>384</v>
      </c>
      <c r="B53" s="322" t="s">
        <v>64</v>
      </c>
      <c r="C53" s="309"/>
      <c r="D53" s="308"/>
      <c r="E53" s="308"/>
      <c r="F53" s="247"/>
      <c r="H53" s="247"/>
      <c r="I53" s="247"/>
    </row>
    <row r="54" spans="1:9" ht="28.5" customHeight="1">
      <c r="A54" s="326" t="s">
        <v>385</v>
      </c>
      <c r="B54" s="327" t="s">
        <v>65</v>
      </c>
      <c r="C54" s="303"/>
      <c r="D54" s="308"/>
      <c r="E54" s="308"/>
      <c r="F54" s="247"/>
      <c r="H54" s="247"/>
      <c r="I54" s="247"/>
    </row>
    <row r="55" spans="1:9" ht="38.25">
      <c r="A55" s="326" t="s">
        <v>386</v>
      </c>
      <c r="B55" s="327" t="s">
        <v>66</v>
      </c>
      <c r="C55" s="303"/>
      <c r="D55" s="308"/>
      <c r="E55" s="308"/>
      <c r="F55" s="247"/>
      <c r="H55" s="247"/>
      <c r="I55" s="247"/>
    </row>
    <row r="56" spans="1:9" ht="29.25" customHeight="1">
      <c r="A56" s="321" t="s">
        <v>387</v>
      </c>
      <c r="B56" s="322" t="s">
        <v>67</v>
      </c>
      <c r="C56" s="309"/>
      <c r="D56" s="308"/>
      <c r="E56" s="308"/>
      <c r="F56" s="247"/>
      <c r="H56" s="247"/>
      <c r="I56" s="247"/>
    </row>
    <row r="57" spans="1:9" ht="25.5">
      <c r="A57" s="326" t="s">
        <v>388</v>
      </c>
      <c r="B57" s="327" t="s">
        <v>68</v>
      </c>
      <c r="C57" s="303"/>
      <c r="D57" s="308"/>
      <c r="E57" s="308"/>
      <c r="F57" s="247"/>
      <c r="H57" s="247"/>
      <c r="I57" s="247"/>
    </row>
    <row r="58" spans="1:9" ht="25.5">
      <c r="A58" s="326" t="s">
        <v>389</v>
      </c>
      <c r="B58" s="327" t="s">
        <v>69</v>
      </c>
      <c r="C58" s="303"/>
      <c r="D58" s="308"/>
      <c r="E58" s="308"/>
      <c r="F58" s="247"/>
      <c r="H58" s="247"/>
      <c r="I58" s="247"/>
    </row>
    <row r="59" spans="1:9" ht="25.5">
      <c r="A59" s="326" t="s">
        <v>390</v>
      </c>
      <c r="B59" s="327" t="s">
        <v>70</v>
      </c>
      <c r="C59" s="303"/>
      <c r="D59" s="308"/>
      <c r="E59" s="308"/>
      <c r="F59" s="247"/>
      <c r="H59" s="247"/>
      <c r="I59" s="247"/>
    </row>
    <row r="60" spans="1:9" ht="25.5">
      <c r="A60" s="326" t="s">
        <v>391</v>
      </c>
      <c r="B60" s="327" t="s">
        <v>71</v>
      </c>
      <c r="C60" s="303"/>
      <c r="D60" s="335">
        <v>7875727.5199999996</v>
      </c>
      <c r="E60" s="335">
        <v>8818106.1400000006</v>
      </c>
      <c r="F60" s="247"/>
      <c r="H60" s="247"/>
      <c r="I60" s="247"/>
    </row>
    <row r="61" spans="1:9">
      <c r="A61" s="336"/>
      <c r="B61" s="337"/>
      <c r="C61" s="265"/>
      <c r="D61" s="338"/>
      <c r="E61" s="338"/>
    </row>
    <row r="62" spans="1:9">
      <c r="A62" s="339"/>
      <c r="B62" s="264"/>
      <c r="C62" s="264"/>
      <c r="D62" s="340"/>
      <c r="E62" s="340"/>
    </row>
    <row r="63" spans="1:9">
      <c r="A63" s="314" t="s">
        <v>607</v>
      </c>
      <c r="B63" s="315"/>
      <c r="C63" s="257"/>
      <c r="D63" s="260" t="s">
        <v>608</v>
      </c>
      <c r="E63" s="260"/>
    </row>
    <row r="64" spans="1:9">
      <c r="A64" s="341" t="s">
        <v>176</v>
      </c>
      <c r="B64" s="315"/>
      <c r="C64" s="257"/>
      <c r="D64" s="261" t="s">
        <v>177</v>
      </c>
      <c r="E64" s="261"/>
    </row>
    <row r="65" spans="1:5">
      <c r="A65" s="315"/>
      <c r="B65" s="315"/>
      <c r="C65" s="257"/>
      <c r="D65" s="257"/>
      <c r="E65" s="257"/>
    </row>
    <row r="66" spans="1:5">
      <c r="A66" s="315"/>
      <c r="B66" s="315"/>
      <c r="C66" s="257"/>
      <c r="D66" s="257"/>
      <c r="E66" s="257"/>
    </row>
    <row r="67" spans="1:5">
      <c r="A67" s="315"/>
      <c r="B67" s="315"/>
      <c r="C67" s="257"/>
      <c r="D67" s="257"/>
      <c r="E67" s="257"/>
    </row>
    <row r="68" spans="1:5">
      <c r="A68" s="315"/>
      <c r="B68" s="315"/>
      <c r="C68" s="257"/>
      <c r="D68" s="257"/>
      <c r="E68" s="257"/>
    </row>
    <row r="69" spans="1:5">
      <c r="A69" s="315"/>
      <c r="B69" s="315"/>
      <c r="C69" s="257"/>
      <c r="D69" s="257"/>
      <c r="E69" s="257"/>
    </row>
    <row r="70" spans="1:5">
      <c r="A70" s="315"/>
      <c r="B70" s="315"/>
      <c r="C70" s="257"/>
      <c r="D70" s="257"/>
      <c r="E70" s="257"/>
    </row>
    <row r="71" spans="1:5">
      <c r="A71" s="317"/>
      <c r="B71" s="317"/>
      <c r="C71" s="257"/>
      <c r="D71" s="262"/>
      <c r="E71" s="262"/>
    </row>
    <row r="72" spans="1:5">
      <c r="A72" s="314" t="s">
        <v>236</v>
      </c>
      <c r="B72" s="315"/>
      <c r="C72" s="257"/>
      <c r="D72" s="283" t="s">
        <v>470</v>
      </c>
      <c r="E72" s="260"/>
    </row>
    <row r="73" spans="1:5">
      <c r="A73" s="314" t="s">
        <v>599</v>
      </c>
      <c r="B73" s="315"/>
      <c r="C73" s="257"/>
      <c r="D73" s="260"/>
      <c r="E73" s="260"/>
    </row>
    <row r="74" spans="1:5">
      <c r="A74" s="246" t="s">
        <v>237</v>
      </c>
      <c r="B74" s="315"/>
      <c r="C74" s="257"/>
      <c r="D74" s="257"/>
      <c r="E74" s="257"/>
    </row>
    <row r="75" spans="1:5">
      <c r="A75" s="267"/>
      <c r="B75" s="267"/>
      <c r="E75" s="266"/>
    </row>
    <row r="76" spans="1:5">
      <c r="A76" s="267"/>
      <c r="B76" s="267"/>
      <c r="E76" s="266"/>
    </row>
    <row r="77" spans="1:5">
      <c r="A77" s="473"/>
      <c r="B77" s="473"/>
      <c r="C77" s="342"/>
      <c r="D77" s="473"/>
      <c r="E77" s="473"/>
    </row>
    <row r="78" spans="1:5">
      <c r="A78" s="474"/>
      <c r="B78" s="474"/>
      <c r="C78" s="343"/>
      <c r="D78" s="474"/>
      <c r="E78" s="474"/>
    </row>
    <row r="79" spans="1:5" ht="13.15" customHeight="1">
      <c r="A79" s="459"/>
      <c r="B79" s="459"/>
      <c r="C79" s="344"/>
      <c r="D79" s="476"/>
      <c r="E79" s="476"/>
    </row>
  </sheetData>
  <mergeCells count="14">
    <mergeCell ref="D79:E79"/>
    <mergeCell ref="A78:B78"/>
    <mergeCell ref="A79:B79"/>
    <mergeCell ref="A77:B77"/>
    <mergeCell ref="B9:E9"/>
    <mergeCell ref="B8:E8"/>
    <mergeCell ref="B10:E10"/>
    <mergeCell ref="D77:E77"/>
    <mergeCell ref="D78:E78"/>
    <mergeCell ref="A1:E1"/>
    <mergeCell ref="A2:E2"/>
    <mergeCell ref="A3:E4"/>
    <mergeCell ref="A5:E5"/>
    <mergeCell ref="B7:E7"/>
  </mergeCells>
  <pageMargins left="0.53" right="0.45" top="0.54" bottom="0.48" header="0.3" footer="0.3"/>
  <pageSetup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view="pageBreakPreview" topLeftCell="A49" zoomScaleNormal="100" zoomScaleSheetLayoutView="100" workbookViewId="0">
      <selection activeCell="L35" sqref="L35"/>
    </sheetView>
  </sheetViews>
  <sheetFormatPr defaultColWidth="9.140625" defaultRowHeight="12.75"/>
  <cols>
    <col min="1" max="1" width="9.28515625" style="316" bestFit="1" customWidth="1"/>
    <col min="2" max="2" width="50" style="316" customWidth="1"/>
    <col min="3" max="3" width="13.5703125" style="316" customWidth="1"/>
    <col min="4" max="4" width="22.5703125" style="263" customWidth="1"/>
    <col min="5" max="5" width="22" style="263" customWidth="1"/>
    <col min="6" max="6" width="23.5703125" style="347" customWidth="1"/>
    <col min="7" max="7" width="13.5703125" style="246" bestFit="1" customWidth="1"/>
    <col min="8" max="8" width="14.140625" style="246" bestFit="1" customWidth="1"/>
    <col min="9" max="16384" width="9.140625" style="316"/>
  </cols>
  <sheetData>
    <row r="1" spans="1:6" ht="23.25" customHeight="1">
      <c r="A1" s="464" t="s">
        <v>532</v>
      </c>
      <c r="B1" s="464"/>
      <c r="C1" s="464"/>
      <c r="D1" s="464"/>
      <c r="E1" s="464"/>
      <c r="F1" s="464"/>
    </row>
    <row r="2" spans="1:6" ht="25.5" customHeight="1">
      <c r="A2" s="465" t="s">
        <v>533</v>
      </c>
      <c r="B2" s="465"/>
      <c r="C2" s="465"/>
      <c r="D2" s="465"/>
      <c r="E2" s="465"/>
      <c r="F2" s="465"/>
    </row>
    <row r="3" spans="1:6" ht="15" customHeight="1">
      <c r="A3" s="466" t="s">
        <v>279</v>
      </c>
      <c r="B3" s="466"/>
      <c r="C3" s="466"/>
      <c r="D3" s="466"/>
      <c r="E3" s="466"/>
      <c r="F3" s="466"/>
    </row>
    <row r="4" spans="1:6">
      <c r="A4" s="466"/>
      <c r="B4" s="466"/>
      <c r="C4" s="466"/>
      <c r="D4" s="466"/>
      <c r="E4" s="466"/>
      <c r="F4" s="466"/>
    </row>
    <row r="5" spans="1:6">
      <c r="A5" s="475" t="s">
        <v>670</v>
      </c>
      <c r="B5" s="475"/>
      <c r="C5" s="475"/>
      <c r="D5" s="475"/>
      <c r="E5" s="475"/>
      <c r="F5" s="475"/>
    </row>
    <row r="6" spans="1:6">
      <c r="A6" s="254"/>
      <c r="B6" s="254"/>
      <c r="C6" s="254"/>
      <c r="D6" s="254"/>
      <c r="E6" s="254"/>
      <c r="F6" s="345"/>
    </row>
    <row r="7" spans="1:6" ht="30" customHeight="1">
      <c r="A7" s="468" t="s">
        <v>244</v>
      </c>
      <c r="B7" s="468"/>
      <c r="C7" s="458" t="s">
        <v>650</v>
      </c>
      <c r="D7" s="458"/>
      <c r="E7" s="458"/>
      <c r="F7" s="458"/>
    </row>
    <row r="8" spans="1:6" ht="30" customHeight="1">
      <c r="A8" s="468" t="s">
        <v>242</v>
      </c>
      <c r="B8" s="468"/>
      <c r="C8" s="468" t="s">
        <v>469</v>
      </c>
      <c r="D8" s="468"/>
      <c r="E8" s="468"/>
      <c r="F8" s="468"/>
    </row>
    <row r="9" spans="1:6" ht="30" customHeight="1">
      <c r="A9" s="463" t="s">
        <v>241</v>
      </c>
      <c r="B9" s="463"/>
      <c r="C9" s="463" t="s">
        <v>243</v>
      </c>
      <c r="D9" s="463"/>
      <c r="E9" s="463"/>
      <c r="F9" s="463"/>
    </row>
    <row r="10" spans="1:6" ht="30" customHeight="1">
      <c r="A10" s="463" t="s">
        <v>245</v>
      </c>
      <c r="B10" s="463"/>
      <c r="C10" s="463" t="s">
        <v>681</v>
      </c>
      <c r="D10" s="463"/>
      <c r="E10" s="463"/>
      <c r="F10" s="463"/>
    </row>
    <row r="11" spans="1:6" ht="19.5" customHeight="1">
      <c r="A11" s="291"/>
      <c r="B11" s="291"/>
      <c r="C11" s="291"/>
      <c r="D11" s="291"/>
      <c r="E11" s="291"/>
      <c r="F11" s="291"/>
    </row>
    <row r="12" spans="1:6" ht="21.75" customHeight="1">
      <c r="A12" s="346" t="s">
        <v>280</v>
      </c>
    </row>
    <row r="13" spans="1:6" ht="53.25" customHeight="1">
      <c r="A13" s="348" t="s">
        <v>197</v>
      </c>
      <c r="B13" s="348" t="s">
        <v>198</v>
      </c>
      <c r="C13" s="348" t="s">
        <v>199</v>
      </c>
      <c r="D13" s="320" t="s">
        <v>303</v>
      </c>
      <c r="E13" s="349" t="s">
        <v>304</v>
      </c>
      <c r="F13" s="350" t="s">
        <v>232</v>
      </c>
    </row>
    <row r="14" spans="1:6" s="246" customFormat="1" ht="25.5">
      <c r="A14" s="351" t="s">
        <v>46</v>
      </c>
      <c r="B14" s="352" t="s">
        <v>248</v>
      </c>
      <c r="C14" s="310" t="s">
        <v>88</v>
      </c>
      <c r="D14" s="353"/>
      <c r="E14" s="354"/>
      <c r="F14" s="355"/>
    </row>
    <row r="15" spans="1:6" s="246" customFormat="1" ht="25.5">
      <c r="A15" s="351" t="s">
        <v>89</v>
      </c>
      <c r="B15" s="310" t="s">
        <v>392</v>
      </c>
      <c r="C15" s="310" t="s">
        <v>90</v>
      </c>
      <c r="D15" s="356">
        <v>7868965960</v>
      </c>
      <c r="E15" s="356">
        <v>4746437173</v>
      </c>
      <c r="F15" s="357">
        <v>0.31428614194677046</v>
      </c>
    </row>
    <row r="16" spans="1:6" s="246" customFormat="1" ht="25.5">
      <c r="A16" s="351"/>
      <c r="B16" s="359" t="s">
        <v>534</v>
      </c>
      <c r="C16" s="310" t="s">
        <v>91</v>
      </c>
      <c r="D16" s="356"/>
      <c r="E16" s="356"/>
      <c r="F16" s="357" t="s">
        <v>682</v>
      </c>
    </row>
    <row r="17" spans="1:8" s="246" customFormat="1" ht="25.5">
      <c r="A17" s="351"/>
      <c r="B17" s="359" t="s">
        <v>393</v>
      </c>
      <c r="C17" s="310" t="s">
        <v>92</v>
      </c>
      <c r="D17" s="356">
        <v>7868965960</v>
      </c>
      <c r="E17" s="356">
        <v>4746437173</v>
      </c>
      <c r="F17" s="357">
        <v>0.31428614194677046</v>
      </c>
    </row>
    <row r="18" spans="1:8" s="246" customFormat="1" ht="25.5">
      <c r="A18" s="351" t="s">
        <v>93</v>
      </c>
      <c r="B18" s="310" t="s">
        <v>395</v>
      </c>
      <c r="C18" s="310" t="s">
        <v>94</v>
      </c>
      <c r="D18" s="356">
        <v>104978044279</v>
      </c>
      <c r="E18" s="356">
        <v>120758823423</v>
      </c>
      <c r="F18" s="357">
        <v>0.67847496129874829</v>
      </c>
    </row>
    <row r="19" spans="1:8" s="246" customFormat="1" ht="25.5">
      <c r="A19" s="351"/>
      <c r="B19" s="359" t="s">
        <v>396</v>
      </c>
      <c r="C19" s="310" t="s">
        <v>95</v>
      </c>
      <c r="D19" s="360">
        <v>49165844400</v>
      </c>
      <c r="E19" s="360">
        <v>62159995000</v>
      </c>
      <c r="F19" s="357">
        <v>0.59081100561119615</v>
      </c>
    </row>
    <row r="20" spans="1:8" s="246" customFormat="1" ht="25.5">
      <c r="A20" s="351"/>
      <c r="B20" s="359" t="s">
        <v>397</v>
      </c>
      <c r="C20" s="310" t="s">
        <v>96</v>
      </c>
      <c r="D20" s="356">
        <v>53312199879</v>
      </c>
      <c r="E20" s="356">
        <v>58598828423</v>
      </c>
      <c r="F20" s="357">
        <v>0.86673914900724947</v>
      </c>
    </row>
    <row r="21" spans="1:8" s="246" customFormat="1" ht="25.5">
      <c r="A21" s="351"/>
      <c r="B21" s="359" t="s">
        <v>398</v>
      </c>
      <c r="C21" s="310" t="s">
        <v>179</v>
      </c>
      <c r="D21" s="356">
        <v>2500000000</v>
      </c>
      <c r="E21" s="356"/>
      <c r="F21" s="357">
        <v>0.25</v>
      </c>
    </row>
    <row r="22" spans="1:8" s="246" customFormat="1" ht="25.5">
      <c r="A22" s="351"/>
      <c r="B22" s="359" t="s">
        <v>288</v>
      </c>
      <c r="C22" s="310" t="s">
        <v>180</v>
      </c>
      <c r="D22" s="360"/>
      <c r="E22" s="360"/>
      <c r="F22" s="357" t="s">
        <v>682</v>
      </c>
    </row>
    <row r="23" spans="1:8" s="246" customFormat="1" ht="25.5">
      <c r="A23" s="351" t="s">
        <v>97</v>
      </c>
      <c r="B23" s="359" t="s">
        <v>564</v>
      </c>
      <c r="C23" s="310"/>
      <c r="D23" s="360"/>
      <c r="E23" s="360"/>
      <c r="F23" s="357" t="s">
        <v>682</v>
      </c>
    </row>
    <row r="24" spans="1:8" s="246" customFormat="1" ht="25.5">
      <c r="A24" s="351" t="s">
        <v>99</v>
      </c>
      <c r="B24" s="310" t="s">
        <v>399</v>
      </c>
      <c r="C24" s="310" t="s">
        <v>98</v>
      </c>
      <c r="D24" s="356">
        <v>1426912089</v>
      </c>
      <c r="E24" s="356">
        <v>478632867</v>
      </c>
      <c r="F24" s="357">
        <v>0.73802601125373013</v>
      </c>
    </row>
    <row r="25" spans="1:8" s="246" customFormat="1" ht="25.5">
      <c r="A25" s="351" t="s">
        <v>101</v>
      </c>
      <c r="B25" s="310" t="s">
        <v>400</v>
      </c>
      <c r="C25" s="310" t="s">
        <v>100</v>
      </c>
      <c r="D25" s="356">
        <v>13561644</v>
      </c>
      <c r="E25" s="356"/>
      <c r="F25" s="357">
        <v>0.35407725624435887</v>
      </c>
    </row>
    <row r="26" spans="1:8" s="246" customFormat="1" ht="25.5">
      <c r="A26" s="351" t="s">
        <v>103</v>
      </c>
      <c r="B26" s="310" t="s">
        <v>563</v>
      </c>
      <c r="C26" s="310"/>
      <c r="D26" s="360"/>
      <c r="E26" s="360"/>
      <c r="F26" s="357" t="s">
        <v>682</v>
      </c>
    </row>
    <row r="27" spans="1:8" s="246" customFormat="1" ht="25.5">
      <c r="A27" s="351" t="s">
        <v>105</v>
      </c>
      <c r="B27" s="310" t="s">
        <v>401</v>
      </c>
      <c r="C27" s="310" t="s">
        <v>102</v>
      </c>
      <c r="D27" s="360">
        <v>660080000</v>
      </c>
      <c r="E27" s="360">
        <v>855900000</v>
      </c>
      <c r="F27" s="357">
        <v>0.7507093912598447</v>
      </c>
    </row>
    <row r="28" spans="1:8" s="246" customFormat="1" ht="25.5">
      <c r="A28" s="351" t="s">
        <v>107</v>
      </c>
      <c r="B28" s="310" t="s">
        <v>402</v>
      </c>
      <c r="C28" s="310" t="s">
        <v>104</v>
      </c>
      <c r="D28" s="360"/>
      <c r="E28" s="360"/>
      <c r="F28" s="357" t="s">
        <v>682</v>
      </c>
    </row>
    <row r="29" spans="1:8" s="246" customFormat="1" ht="25.5">
      <c r="A29" s="351" t="s">
        <v>535</v>
      </c>
      <c r="B29" s="310" t="s">
        <v>403</v>
      </c>
      <c r="C29" s="310" t="s">
        <v>106</v>
      </c>
      <c r="D29" s="360"/>
      <c r="E29" s="360"/>
      <c r="F29" s="357" t="s">
        <v>682</v>
      </c>
    </row>
    <row r="30" spans="1:8" s="252" customFormat="1" ht="25.5">
      <c r="A30" s="361" t="s">
        <v>536</v>
      </c>
      <c r="B30" s="352" t="s">
        <v>249</v>
      </c>
      <c r="C30" s="352" t="s">
        <v>108</v>
      </c>
      <c r="D30" s="362">
        <v>114947563972</v>
      </c>
      <c r="E30" s="362">
        <v>126839793463</v>
      </c>
      <c r="F30" s="363">
        <v>0.62945281400838238</v>
      </c>
      <c r="G30" s="246"/>
      <c r="H30" s="246"/>
    </row>
    <row r="31" spans="1:8" s="246" customFormat="1" ht="25.5">
      <c r="A31" s="361" t="s">
        <v>56</v>
      </c>
      <c r="B31" s="352" t="s">
        <v>250</v>
      </c>
      <c r="C31" s="310" t="s">
        <v>109</v>
      </c>
      <c r="D31" s="360"/>
      <c r="E31" s="360"/>
      <c r="F31" s="357" t="s">
        <v>682</v>
      </c>
    </row>
    <row r="32" spans="1:8" s="246" customFormat="1" ht="38.25">
      <c r="A32" s="361" t="s">
        <v>110</v>
      </c>
      <c r="B32" s="352" t="s">
        <v>537</v>
      </c>
      <c r="C32" s="310"/>
      <c r="D32" s="360"/>
      <c r="E32" s="360"/>
      <c r="F32" s="357" t="s">
        <v>682</v>
      </c>
    </row>
    <row r="33" spans="1:6" s="246" customFormat="1" ht="38.25" customHeight="1">
      <c r="A33" s="361" t="s">
        <v>112</v>
      </c>
      <c r="B33" s="352" t="s">
        <v>404</v>
      </c>
      <c r="C33" s="352" t="s">
        <v>111</v>
      </c>
      <c r="D33" s="360">
        <v>1710630000</v>
      </c>
      <c r="E33" s="360"/>
      <c r="F33" s="357">
        <v>0.20456551219407193</v>
      </c>
    </row>
    <row r="34" spans="1:6" s="246" customFormat="1" ht="25.5">
      <c r="A34" s="351"/>
      <c r="B34" s="359" t="s">
        <v>565</v>
      </c>
      <c r="C34" s="310" t="s">
        <v>238</v>
      </c>
      <c r="D34" s="360">
        <v>1710630000</v>
      </c>
      <c r="E34" s="360"/>
      <c r="F34" s="357">
        <v>0.20456551219407193</v>
      </c>
    </row>
    <row r="35" spans="1:6" s="246" customFormat="1" ht="25.5">
      <c r="A35" s="351"/>
      <c r="B35" s="359" t="s">
        <v>405</v>
      </c>
      <c r="C35" s="310" t="s">
        <v>251</v>
      </c>
      <c r="D35" s="360"/>
      <c r="E35" s="360"/>
      <c r="F35" s="357" t="s">
        <v>682</v>
      </c>
    </row>
    <row r="36" spans="1:6" s="246" customFormat="1" ht="25.5">
      <c r="A36" s="361" t="s">
        <v>114</v>
      </c>
      <c r="B36" s="352" t="s">
        <v>406</v>
      </c>
      <c r="C36" s="352" t="s">
        <v>113</v>
      </c>
      <c r="D36" s="362">
        <v>598969997</v>
      </c>
      <c r="E36" s="362">
        <v>2156433970</v>
      </c>
      <c r="F36" s="357">
        <v>0.1793528027744129</v>
      </c>
    </row>
    <row r="37" spans="1:6" s="246" customFormat="1" ht="25.5">
      <c r="A37" s="351"/>
      <c r="B37" s="310" t="s">
        <v>407</v>
      </c>
      <c r="C37" s="310" t="s">
        <v>239</v>
      </c>
      <c r="D37" s="356">
        <v>7760528</v>
      </c>
      <c r="E37" s="356">
        <v>1094903689</v>
      </c>
      <c r="F37" s="357">
        <v>1.3980981034179911</v>
      </c>
    </row>
    <row r="38" spans="1:6" s="246" customFormat="1" ht="25.5">
      <c r="A38" s="351"/>
      <c r="B38" s="310" t="s">
        <v>408</v>
      </c>
      <c r="C38" s="310" t="s">
        <v>240</v>
      </c>
      <c r="D38" s="356">
        <v>373637711</v>
      </c>
      <c r="E38" s="356">
        <v>740940813</v>
      </c>
      <c r="F38" s="357">
        <v>0.1298477653859893</v>
      </c>
    </row>
    <row r="39" spans="1:6" s="246" customFormat="1" ht="25.5">
      <c r="A39" s="351"/>
      <c r="B39" s="310" t="s">
        <v>289</v>
      </c>
      <c r="C39" s="310" t="s">
        <v>181</v>
      </c>
      <c r="D39" s="360"/>
      <c r="E39" s="360"/>
      <c r="F39" s="357" t="s">
        <v>682</v>
      </c>
    </row>
    <row r="40" spans="1:6" s="246" customFormat="1" ht="25.5">
      <c r="A40" s="351"/>
      <c r="B40" s="310" t="s">
        <v>409</v>
      </c>
      <c r="C40" s="310" t="s">
        <v>185</v>
      </c>
      <c r="D40" s="356">
        <v>45000000</v>
      </c>
      <c r="E40" s="356">
        <v>45000000</v>
      </c>
      <c r="F40" s="357">
        <v>1</v>
      </c>
    </row>
    <row r="41" spans="1:6" s="246" customFormat="1" ht="38.25">
      <c r="A41" s="351"/>
      <c r="B41" s="310" t="s">
        <v>461</v>
      </c>
      <c r="C41" s="310" t="s">
        <v>182</v>
      </c>
      <c r="D41" s="360"/>
      <c r="E41" s="360"/>
      <c r="F41" s="357" t="s">
        <v>682</v>
      </c>
    </row>
    <row r="42" spans="1:6" s="246" customFormat="1" ht="25.5">
      <c r="A42" s="351"/>
      <c r="B42" s="310" t="s">
        <v>292</v>
      </c>
      <c r="C42" s="310" t="s">
        <v>188</v>
      </c>
      <c r="D42" s="356">
        <v>11762788</v>
      </c>
      <c r="E42" s="356">
        <v>20784990</v>
      </c>
      <c r="F42" s="357">
        <v>0.76042491988986283</v>
      </c>
    </row>
    <row r="43" spans="1:6" s="246" customFormat="1" ht="25.5">
      <c r="A43" s="351"/>
      <c r="B43" s="310" t="s">
        <v>290</v>
      </c>
      <c r="C43" s="310" t="s">
        <v>184</v>
      </c>
      <c r="D43" s="356">
        <v>114593927</v>
      </c>
      <c r="E43" s="356">
        <v>135298487</v>
      </c>
      <c r="F43" s="357">
        <v>0.67913386452080915</v>
      </c>
    </row>
    <row r="44" spans="1:6" s="246" customFormat="1" ht="26.25" customHeight="1">
      <c r="A44" s="351"/>
      <c r="B44" s="310" t="s">
        <v>291</v>
      </c>
      <c r="C44" s="310" t="s">
        <v>183</v>
      </c>
      <c r="D44" s="356"/>
      <c r="E44" s="356">
        <v>20738883</v>
      </c>
      <c r="F44" s="357">
        <v>0</v>
      </c>
    </row>
    <row r="45" spans="1:6" s="246" customFormat="1" ht="26.25" customHeight="1">
      <c r="A45" s="351"/>
      <c r="B45" s="310" t="s">
        <v>410</v>
      </c>
      <c r="C45" s="310" t="s">
        <v>187</v>
      </c>
      <c r="D45" s="356">
        <v>5500000</v>
      </c>
      <c r="E45" s="356">
        <v>5500000</v>
      </c>
      <c r="F45" s="357">
        <v>1</v>
      </c>
    </row>
    <row r="46" spans="1:6" s="246" customFormat="1" ht="25.5">
      <c r="A46" s="351"/>
      <c r="B46" s="310" t="s">
        <v>411</v>
      </c>
      <c r="C46" s="310" t="s">
        <v>227</v>
      </c>
      <c r="D46" s="356">
        <v>16500000</v>
      </c>
      <c r="E46" s="356">
        <v>16500000</v>
      </c>
      <c r="F46" s="357">
        <v>1</v>
      </c>
    </row>
    <row r="47" spans="1:6" s="246" customFormat="1" ht="25.5">
      <c r="A47" s="351"/>
      <c r="B47" s="310" t="s">
        <v>412</v>
      </c>
      <c r="C47" s="310" t="s">
        <v>190</v>
      </c>
      <c r="D47" s="356">
        <v>13200000</v>
      </c>
      <c r="E47" s="356">
        <v>13200000</v>
      </c>
      <c r="F47" s="357">
        <v>1</v>
      </c>
    </row>
    <row r="48" spans="1:6" s="246" customFormat="1" ht="25.5">
      <c r="A48" s="351"/>
      <c r="B48" s="310" t="s">
        <v>294</v>
      </c>
      <c r="C48" s="310" t="s">
        <v>186</v>
      </c>
      <c r="D48" s="356"/>
      <c r="E48" s="356">
        <v>41948280</v>
      </c>
      <c r="F48" s="357">
        <v>0</v>
      </c>
    </row>
    <row r="49" spans="1:6" s="246" customFormat="1" ht="25.5">
      <c r="A49" s="351"/>
      <c r="B49" s="310" t="s">
        <v>413</v>
      </c>
      <c r="C49" s="310" t="s">
        <v>189</v>
      </c>
      <c r="D49" s="360"/>
      <c r="E49" s="360"/>
      <c r="F49" s="357" t="s">
        <v>682</v>
      </c>
    </row>
    <row r="50" spans="1:6" s="246" customFormat="1" ht="51">
      <c r="A50" s="351"/>
      <c r="B50" s="310" t="s">
        <v>293</v>
      </c>
      <c r="C50" s="310" t="s">
        <v>454</v>
      </c>
      <c r="D50" s="360">
        <v>7696049</v>
      </c>
      <c r="E50" s="360">
        <v>20078208</v>
      </c>
      <c r="F50" s="357">
        <v>6.586828750920469E-2</v>
      </c>
    </row>
    <row r="51" spans="1:6" s="246" customFormat="1" ht="25.5">
      <c r="A51" s="351"/>
      <c r="B51" s="310" t="s">
        <v>456</v>
      </c>
      <c r="C51" s="310" t="s">
        <v>455</v>
      </c>
      <c r="D51" s="360">
        <v>2607781</v>
      </c>
      <c r="E51" s="360">
        <v>1283850</v>
      </c>
      <c r="F51" s="357">
        <v>0.28218050356353136</v>
      </c>
    </row>
    <row r="52" spans="1:6" s="246" customFormat="1" ht="25.5">
      <c r="A52" s="351"/>
      <c r="B52" s="310" t="s">
        <v>457</v>
      </c>
      <c r="C52" s="310" t="s">
        <v>462</v>
      </c>
      <c r="D52" s="360">
        <v>711213</v>
      </c>
      <c r="E52" s="360">
        <v>256770</v>
      </c>
      <c r="F52" s="357">
        <v>0.25652777677585969</v>
      </c>
    </row>
    <row r="53" spans="1:6" s="246" customFormat="1" ht="25.5">
      <c r="A53" s="351"/>
      <c r="B53" s="310" t="s">
        <v>453</v>
      </c>
      <c r="C53" s="310" t="s">
        <v>463</v>
      </c>
      <c r="D53" s="360"/>
      <c r="E53" s="360"/>
      <c r="F53" s="357" t="s">
        <v>682</v>
      </c>
    </row>
    <row r="54" spans="1:6" s="246" customFormat="1" ht="25.5">
      <c r="A54" s="361" t="s">
        <v>538</v>
      </c>
      <c r="B54" s="352" t="s">
        <v>414</v>
      </c>
      <c r="C54" s="352" t="s">
        <v>115</v>
      </c>
      <c r="D54" s="362">
        <v>2309599997</v>
      </c>
      <c r="E54" s="362">
        <v>2156433970</v>
      </c>
      <c r="F54" s="363">
        <v>0.19737001475982127</v>
      </c>
    </row>
    <row r="55" spans="1:6" s="246" customFormat="1" ht="25.5">
      <c r="A55" s="351"/>
      <c r="B55" s="365" t="s">
        <v>539</v>
      </c>
      <c r="C55" s="310" t="s">
        <v>116</v>
      </c>
      <c r="D55" s="362">
        <v>112637963975</v>
      </c>
      <c r="E55" s="362">
        <v>124683359493</v>
      </c>
      <c r="F55" s="363">
        <v>0.65903614104488395</v>
      </c>
    </row>
    <row r="56" spans="1:6" s="246" customFormat="1" ht="25.5">
      <c r="A56" s="351"/>
      <c r="B56" s="359" t="s">
        <v>415</v>
      </c>
      <c r="C56" s="310" t="s">
        <v>117</v>
      </c>
      <c r="D56" s="366">
        <v>7875727.5199999996</v>
      </c>
      <c r="E56" s="366">
        <v>8818106.1400000006</v>
      </c>
      <c r="F56" s="357">
        <v>0.64157086903284655</v>
      </c>
    </row>
    <row r="57" spans="1:6" s="246" customFormat="1" ht="25.5">
      <c r="A57" s="351"/>
      <c r="B57" s="359" t="s">
        <v>416</v>
      </c>
      <c r="C57" s="310" t="s">
        <v>118</v>
      </c>
      <c r="D57" s="366">
        <v>14301.91</v>
      </c>
      <c r="E57" s="366">
        <v>14139.47</v>
      </c>
      <c r="F57" s="357">
        <v>1.0272227964165486</v>
      </c>
    </row>
    <row r="58" spans="1:6">
      <c r="A58" s="367"/>
      <c r="B58" s="368"/>
      <c r="C58" s="369"/>
      <c r="D58" s="370"/>
      <c r="E58" s="370"/>
      <c r="F58" s="371"/>
    </row>
    <row r="59" spans="1:6" ht="11.25" customHeight="1">
      <c r="A59" s="246"/>
      <c r="B59" s="372"/>
      <c r="C59" s="246"/>
      <c r="D59" s="373"/>
      <c r="E59" s="373"/>
      <c r="F59" s="374"/>
    </row>
    <row r="60" spans="1:6">
      <c r="A60" s="314" t="s">
        <v>607</v>
      </c>
      <c r="B60" s="246"/>
      <c r="C60" s="375"/>
      <c r="D60" s="260" t="s">
        <v>608</v>
      </c>
      <c r="E60" s="373"/>
      <c r="F60" s="374"/>
    </row>
    <row r="61" spans="1:6">
      <c r="A61" s="376" t="s">
        <v>176</v>
      </c>
      <c r="B61" s="246"/>
      <c r="C61" s="375"/>
      <c r="D61" s="377" t="s">
        <v>177</v>
      </c>
      <c r="E61" s="373"/>
      <c r="F61" s="374"/>
    </row>
    <row r="62" spans="1:6">
      <c r="A62" s="246"/>
      <c r="B62" s="246"/>
      <c r="C62" s="375"/>
      <c r="D62" s="375"/>
      <c r="E62" s="373"/>
      <c r="F62" s="374"/>
    </row>
    <row r="63" spans="1:6">
      <c r="A63" s="246"/>
      <c r="B63" s="246"/>
      <c r="C63" s="375"/>
      <c r="D63" s="375"/>
      <c r="E63" s="373"/>
      <c r="F63" s="374"/>
    </row>
    <row r="64" spans="1:6">
      <c r="A64" s="246"/>
      <c r="B64" s="246"/>
      <c r="C64" s="375"/>
      <c r="D64" s="375"/>
      <c r="E64" s="373"/>
      <c r="F64" s="374"/>
    </row>
    <row r="65" spans="1:6">
      <c r="A65" s="246"/>
      <c r="B65" s="246"/>
      <c r="C65" s="375"/>
      <c r="D65" s="375"/>
      <c r="E65" s="373"/>
      <c r="F65" s="374"/>
    </row>
    <row r="66" spans="1:6">
      <c r="A66" s="246"/>
      <c r="B66" s="246"/>
      <c r="C66" s="375"/>
      <c r="D66" s="375"/>
      <c r="E66" s="373"/>
      <c r="F66" s="374"/>
    </row>
    <row r="67" spans="1:6">
      <c r="A67" s="246"/>
      <c r="B67" s="246"/>
      <c r="C67" s="375"/>
      <c r="D67" s="375"/>
      <c r="E67" s="373"/>
      <c r="F67" s="374"/>
    </row>
    <row r="68" spans="1:6">
      <c r="A68" s="246"/>
      <c r="B68" s="246"/>
      <c r="C68" s="375"/>
      <c r="D68" s="375"/>
      <c r="E68" s="373"/>
      <c r="F68" s="374"/>
    </row>
    <row r="69" spans="1:6">
      <c r="A69" s="246"/>
      <c r="B69" s="246"/>
      <c r="C69" s="375"/>
      <c r="D69" s="375"/>
      <c r="E69" s="373"/>
      <c r="F69" s="374"/>
    </row>
    <row r="70" spans="1:6">
      <c r="A70" s="317"/>
      <c r="B70" s="317"/>
      <c r="C70" s="375"/>
      <c r="D70" s="262"/>
      <c r="E70" s="378"/>
      <c r="F70" s="379"/>
    </row>
    <row r="71" spans="1:6">
      <c r="A71" s="314" t="s">
        <v>236</v>
      </c>
      <c r="B71" s="246"/>
      <c r="C71" s="375"/>
      <c r="D71" s="260" t="s">
        <v>470</v>
      </c>
      <c r="E71" s="373"/>
      <c r="F71" s="374"/>
    </row>
    <row r="72" spans="1:6">
      <c r="A72" s="314" t="s">
        <v>599</v>
      </c>
      <c r="B72" s="246"/>
      <c r="C72" s="375"/>
      <c r="D72" s="260"/>
      <c r="E72" s="373"/>
      <c r="F72" s="374"/>
    </row>
    <row r="73" spans="1:6">
      <c r="A73" s="246" t="s">
        <v>237</v>
      </c>
      <c r="B73" s="246"/>
      <c r="C73" s="375"/>
      <c r="D73" s="257"/>
      <c r="E73" s="373"/>
      <c r="F73" s="374"/>
    </row>
  </sheetData>
  <mergeCells count="12">
    <mergeCell ref="A10:B10"/>
    <mergeCell ref="C10:F10"/>
    <mergeCell ref="A3:F4"/>
    <mergeCell ref="A1:F1"/>
    <mergeCell ref="A2:F2"/>
    <mergeCell ref="A8:B8"/>
    <mergeCell ref="C8:F8"/>
    <mergeCell ref="A5:F5"/>
    <mergeCell ref="A9:B9"/>
    <mergeCell ref="C9:F9"/>
    <mergeCell ref="A7:B7"/>
    <mergeCell ref="C7:F7"/>
  </mergeCells>
  <pageMargins left="0.48" right="0.45" top="0.5" bottom="0.53" header="0.3" footer="0.3"/>
  <pageSetup scale="6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7"/>
  <sheetViews>
    <sheetView view="pageBreakPreview" zoomScale="85" zoomScaleNormal="100" zoomScaleSheetLayoutView="85" workbookViewId="0">
      <selection sqref="A1:XFD1048576"/>
    </sheetView>
  </sheetViews>
  <sheetFormatPr defaultColWidth="9.140625" defaultRowHeight="12.75"/>
  <cols>
    <col min="1" max="1" width="7.140625" style="316" customWidth="1"/>
    <col min="2" max="2" width="48.5703125" style="316" customWidth="1"/>
    <col min="3" max="3" width="9.140625" style="316"/>
    <col min="4" max="4" width="22.7109375" style="263" customWidth="1"/>
    <col min="5" max="5" width="22.28515625" style="263" customWidth="1"/>
    <col min="6" max="6" width="23.140625" style="263" customWidth="1"/>
    <col min="7" max="8" width="17.7109375" style="272" customWidth="1"/>
    <col min="9" max="9" width="20.7109375" style="272" customWidth="1"/>
    <col min="10" max="11" width="14.5703125" style="246" bestFit="1" customWidth="1"/>
    <col min="12" max="12" width="13.85546875" style="246" bestFit="1" customWidth="1"/>
    <col min="13" max="13" width="9.140625" style="246"/>
    <col min="14" max="14" width="12.5703125" style="246" bestFit="1" customWidth="1"/>
    <col min="15" max="16384" width="9.140625" style="316"/>
  </cols>
  <sheetData>
    <row r="1" spans="1:19" ht="23.25" customHeight="1">
      <c r="A1" s="464" t="s">
        <v>532</v>
      </c>
      <c r="B1" s="464"/>
      <c r="C1" s="464"/>
      <c r="D1" s="464"/>
      <c r="E1" s="464"/>
      <c r="F1" s="464"/>
    </row>
    <row r="2" spans="1:19" ht="33" customHeight="1">
      <c r="A2" s="465" t="s">
        <v>540</v>
      </c>
      <c r="B2" s="465"/>
      <c r="C2" s="465"/>
      <c r="D2" s="465"/>
      <c r="E2" s="465"/>
      <c r="F2" s="465"/>
    </row>
    <row r="3" spans="1:19" ht="15" customHeight="1">
      <c r="A3" s="466" t="s">
        <v>279</v>
      </c>
      <c r="B3" s="466"/>
      <c r="C3" s="466"/>
      <c r="D3" s="466"/>
      <c r="E3" s="466"/>
      <c r="F3" s="466"/>
    </row>
    <row r="4" spans="1:19">
      <c r="A4" s="466"/>
      <c r="B4" s="466"/>
      <c r="C4" s="466"/>
      <c r="D4" s="466"/>
      <c r="E4" s="466"/>
      <c r="F4" s="466"/>
    </row>
    <row r="5" spans="1:19">
      <c r="A5" s="475" t="s">
        <v>669</v>
      </c>
      <c r="B5" s="475"/>
      <c r="C5" s="475"/>
      <c r="D5" s="475"/>
      <c r="E5" s="475"/>
      <c r="F5" s="475"/>
    </row>
    <row r="6" spans="1:19">
      <c r="A6" s="254"/>
      <c r="B6" s="254"/>
      <c r="C6" s="254"/>
      <c r="D6" s="254"/>
      <c r="E6" s="254"/>
      <c r="F6" s="246"/>
    </row>
    <row r="7" spans="1:19" ht="30" customHeight="1">
      <c r="A7" s="468" t="s">
        <v>244</v>
      </c>
      <c r="B7" s="468"/>
      <c r="C7" s="458" t="s">
        <v>650</v>
      </c>
      <c r="D7" s="458"/>
      <c r="E7" s="458"/>
      <c r="F7" s="458"/>
    </row>
    <row r="8" spans="1:19" ht="30" customHeight="1">
      <c r="A8" s="468" t="s">
        <v>242</v>
      </c>
      <c r="B8" s="468"/>
      <c r="C8" s="468" t="s">
        <v>469</v>
      </c>
      <c r="D8" s="468"/>
      <c r="E8" s="468"/>
      <c r="F8" s="468"/>
    </row>
    <row r="9" spans="1:19" ht="30" customHeight="1">
      <c r="A9" s="463" t="s">
        <v>241</v>
      </c>
      <c r="B9" s="463"/>
      <c r="C9" s="463" t="s">
        <v>243</v>
      </c>
      <c r="D9" s="463"/>
      <c r="E9" s="463"/>
      <c r="F9" s="463"/>
    </row>
    <row r="10" spans="1:19" ht="30" customHeight="1">
      <c r="A10" s="463" t="s">
        <v>245</v>
      </c>
      <c r="B10" s="463"/>
      <c r="C10" s="463" t="s">
        <v>681</v>
      </c>
      <c r="D10" s="463"/>
      <c r="E10" s="463"/>
      <c r="F10" s="463"/>
    </row>
    <row r="11" spans="1:19" ht="24" customHeight="1">
      <c r="A11" s="291"/>
      <c r="B11" s="291"/>
      <c r="C11" s="291"/>
      <c r="D11" s="291"/>
      <c r="E11" s="291"/>
      <c r="F11" s="291"/>
    </row>
    <row r="12" spans="1:19" ht="21" customHeight="1">
      <c r="A12" s="380" t="s">
        <v>281</v>
      </c>
      <c r="B12" s="381"/>
      <c r="C12" s="381"/>
      <c r="D12" s="255"/>
      <c r="E12" s="255"/>
      <c r="F12" s="255"/>
    </row>
    <row r="13" spans="1:19" ht="43.5" customHeight="1">
      <c r="A13" s="382" t="s">
        <v>197</v>
      </c>
      <c r="B13" s="382" t="s">
        <v>173</v>
      </c>
      <c r="C13" s="382" t="s">
        <v>199</v>
      </c>
      <c r="D13" s="256" t="s">
        <v>303</v>
      </c>
      <c r="E13" s="256" t="s">
        <v>304</v>
      </c>
      <c r="F13" s="256" t="s">
        <v>228</v>
      </c>
    </row>
    <row r="14" spans="1:19" s="346" customFormat="1" ht="25.5">
      <c r="A14" s="383" t="s">
        <v>46</v>
      </c>
      <c r="B14" s="384" t="s">
        <v>417</v>
      </c>
      <c r="C14" s="384" t="s">
        <v>119</v>
      </c>
      <c r="D14" s="385">
        <v>1597377156</v>
      </c>
      <c r="E14" s="385">
        <v>1738837168</v>
      </c>
      <c r="F14" s="385">
        <v>3336214324</v>
      </c>
      <c r="G14" s="386"/>
      <c r="H14" s="386"/>
      <c r="I14" s="272"/>
      <c r="J14" s="364"/>
      <c r="K14" s="364"/>
      <c r="L14" s="364"/>
      <c r="M14" s="246"/>
      <c r="N14" s="246"/>
      <c r="O14" s="387"/>
      <c r="P14" s="387"/>
      <c r="Q14" s="387"/>
      <c r="R14" s="387"/>
      <c r="S14" s="387"/>
    </row>
    <row r="15" spans="1:19" s="346" customFormat="1" ht="25.5">
      <c r="A15" s="388">
        <v>1</v>
      </c>
      <c r="B15" s="389" t="s">
        <v>566</v>
      </c>
      <c r="C15" s="384"/>
      <c r="D15" s="385"/>
      <c r="E15" s="385"/>
      <c r="F15" s="385"/>
      <c r="G15" s="386"/>
      <c r="H15" s="386"/>
      <c r="I15" s="272"/>
      <c r="J15" s="364"/>
      <c r="K15" s="364"/>
      <c r="L15" s="364"/>
      <c r="M15" s="246"/>
      <c r="N15" s="246"/>
      <c r="O15" s="387"/>
      <c r="P15" s="387"/>
      <c r="Q15" s="387"/>
      <c r="R15" s="387"/>
      <c r="S15" s="387"/>
    </row>
    <row r="16" spans="1:19" s="392" customFormat="1" ht="25.5">
      <c r="A16" s="388">
        <v>2</v>
      </c>
      <c r="B16" s="389" t="s">
        <v>418</v>
      </c>
      <c r="C16" s="389" t="s">
        <v>120</v>
      </c>
      <c r="D16" s="390">
        <v>1579363751</v>
      </c>
      <c r="E16" s="391">
        <v>1734043258</v>
      </c>
      <c r="F16" s="391">
        <v>3313407009</v>
      </c>
      <c r="G16" s="386"/>
      <c r="H16" s="386"/>
      <c r="I16" s="272"/>
      <c r="J16" s="364"/>
      <c r="K16" s="364"/>
      <c r="L16" s="364"/>
      <c r="M16" s="246"/>
      <c r="N16" s="246"/>
    </row>
    <row r="17" spans="1:19" s="392" customFormat="1" ht="25.5">
      <c r="A17" s="388">
        <v>3</v>
      </c>
      <c r="B17" s="389" t="s">
        <v>419</v>
      </c>
      <c r="C17" s="389" t="s">
        <v>121</v>
      </c>
      <c r="D17" s="391">
        <v>18013405</v>
      </c>
      <c r="E17" s="391">
        <v>4793910</v>
      </c>
      <c r="F17" s="391">
        <v>22807315</v>
      </c>
      <c r="G17" s="386"/>
      <c r="H17" s="386"/>
      <c r="I17" s="272"/>
      <c r="J17" s="364"/>
      <c r="K17" s="364"/>
      <c r="L17" s="364"/>
      <c r="M17" s="246"/>
      <c r="N17" s="246"/>
    </row>
    <row r="18" spans="1:19" s="392" customFormat="1" ht="25.5">
      <c r="A18" s="388">
        <v>4</v>
      </c>
      <c r="B18" s="389" t="s">
        <v>420</v>
      </c>
      <c r="C18" s="389" t="s">
        <v>122</v>
      </c>
      <c r="D18" s="385"/>
      <c r="E18" s="385"/>
      <c r="F18" s="385"/>
      <c r="G18" s="386"/>
      <c r="H18" s="386"/>
      <c r="I18" s="272"/>
      <c r="J18" s="364"/>
      <c r="K18" s="364"/>
      <c r="L18" s="364"/>
      <c r="M18" s="246"/>
      <c r="N18" s="246"/>
    </row>
    <row r="19" spans="1:19" s="346" customFormat="1" ht="25.5">
      <c r="A19" s="383" t="s">
        <v>56</v>
      </c>
      <c r="B19" s="384" t="s">
        <v>421</v>
      </c>
      <c r="C19" s="384" t="s">
        <v>123</v>
      </c>
      <c r="D19" s="385">
        <v>744084868</v>
      </c>
      <c r="E19" s="385">
        <v>809151041</v>
      </c>
      <c r="F19" s="385">
        <v>1553235909</v>
      </c>
      <c r="G19" s="386"/>
      <c r="H19" s="386"/>
      <c r="I19" s="272"/>
      <c r="J19" s="364"/>
      <c r="K19" s="364"/>
      <c r="L19" s="364"/>
      <c r="M19" s="246"/>
      <c r="N19" s="246"/>
      <c r="O19" s="387"/>
      <c r="P19" s="387"/>
      <c r="Q19" s="387"/>
      <c r="R19" s="387"/>
      <c r="S19" s="387"/>
    </row>
    <row r="20" spans="1:19" s="392" customFormat="1" ht="25.5">
      <c r="A20" s="388">
        <v>1</v>
      </c>
      <c r="B20" s="389" t="s">
        <v>422</v>
      </c>
      <c r="C20" s="389" t="s">
        <v>124</v>
      </c>
      <c r="D20" s="391">
        <v>349744106</v>
      </c>
      <c r="E20" s="391">
        <v>432567073</v>
      </c>
      <c r="F20" s="391">
        <v>782311179</v>
      </c>
      <c r="G20" s="386"/>
      <c r="H20" s="386"/>
      <c r="I20" s="272"/>
      <c r="J20" s="364"/>
      <c r="K20" s="364"/>
      <c r="L20" s="364"/>
      <c r="M20" s="246"/>
      <c r="N20" s="246"/>
    </row>
    <row r="21" spans="1:19" s="392" customFormat="1" ht="25.5">
      <c r="A21" s="388">
        <v>2</v>
      </c>
      <c r="B21" s="389" t="s">
        <v>423</v>
      </c>
      <c r="C21" s="389" t="s">
        <v>125</v>
      </c>
      <c r="D21" s="391">
        <v>78847108</v>
      </c>
      <c r="E21" s="391">
        <v>78826635</v>
      </c>
      <c r="F21" s="391">
        <v>157673743</v>
      </c>
      <c r="G21" s="386"/>
      <c r="H21" s="386"/>
      <c r="I21" s="272"/>
      <c r="J21" s="364"/>
      <c r="K21" s="364"/>
      <c r="L21" s="364"/>
      <c r="M21" s="246"/>
      <c r="N21" s="246"/>
    </row>
    <row r="22" spans="1:19" s="392" customFormat="1" ht="25.5">
      <c r="A22" s="388"/>
      <c r="B22" s="393" t="s">
        <v>252</v>
      </c>
      <c r="C22" s="389" t="s">
        <v>193</v>
      </c>
      <c r="D22" s="391">
        <v>60000000</v>
      </c>
      <c r="E22" s="391">
        <v>60000000</v>
      </c>
      <c r="F22" s="391">
        <v>120000000</v>
      </c>
      <c r="G22" s="386"/>
      <c r="H22" s="386"/>
      <c r="I22" s="272"/>
      <c r="J22" s="364"/>
      <c r="K22" s="364"/>
      <c r="L22" s="364"/>
      <c r="M22" s="246"/>
      <c r="N22" s="246"/>
    </row>
    <row r="23" spans="1:19" s="392" customFormat="1" ht="25.5">
      <c r="A23" s="388"/>
      <c r="B23" s="393" t="s">
        <v>253</v>
      </c>
      <c r="C23" s="389" t="s">
        <v>194</v>
      </c>
      <c r="D23" s="391">
        <v>2347108</v>
      </c>
      <c r="E23" s="391">
        <v>2326635</v>
      </c>
      <c r="F23" s="391">
        <v>4673743</v>
      </c>
      <c r="G23" s="386"/>
      <c r="H23" s="386"/>
      <c r="I23" s="272"/>
      <c r="J23" s="364"/>
      <c r="K23" s="364"/>
      <c r="L23" s="364"/>
      <c r="M23" s="246"/>
      <c r="N23" s="246"/>
    </row>
    <row r="24" spans="1:19" s="392" customFormat="1" ht="25.5">
      <c r="A24" s="388"/>
      <c r="B24" s="393" t="s">
        <v>254</v>
      </c>
      <c r="C24" s="389" t="s">
        <v>229</v>
      </c>
      <c r="D24" s="391">
        <v>16500000</v>
      </c>
      <c r="E24" s="391">
        <v>16500000</v>
      </c>
      <c r="F24" s="391">
        <v>33000000</v>
      </c>
      <c r="G24" s="386"/>
      <c r="H24" s="386"/>
      <c r="I24" s="272"/>
      <c r="J24" s="364"/>
      <c r="K24" s="364"/>
      <c r="L24" s="364"/>
      <c r="M24" s="246"/>
      <c r="N24" s="246"/>
    </row>
    <row r="25" spans="1:19" s="392" customFormat="1" ht="55.5" customHeight="1">
      <c r="A25" s="388">
        <v>3</v>
      </c>
      <c r="B25" s="394" t="s">
        <v>541</v>
      </c>
      <c r="C25" s="389" t="s">
        <v>126</v>
      </c>
      <c r="D25" s="391">
        <v>89100000</v>
      </c>
      <c r="E25" s="391">
        <v>89100000</v>
      </c>
      <c r="F25" s="391">
        <v>178200000</v>
      </c>
      <c r="G25" s="386"/>
      <c r="H25" s="386"/>
      <c r="I25" s="272"/>
      <c r="J25" s="364"/>
      <c r="K25" s="364"/>
      <c r="L25" s="364"/>
      <c r="M25" s="246"/>
      <c r="N25" s="246"/>
    </row>
    <row r="26" spans="1:19" s="392" customFormat="1" ht="25.5">
      <c r="A26" s="388"/>
      <c r="B26" s="389" t="s">
        <v>424</v>
      </c>
      <c r="C26" s="389" t="s">
        <v>192</v>
      </c>
      <c r="D26" s="391">
        <v>49500000</v>
      </c>
      <c r="E26" s="391">
        <v>49500000</v>
      </c>
      <c r="F26" s="391">
        <v>99000000</v>
      </c>
      <c r="G26" s="386"/>
      <c r="H26" s="386"/>
      <c r="I26" s="272"/>
      <c r="J26" s="364"/>
      <c r="K26" s="364"/>
      <c r="L26" s="364"/>
      <c r="M26" s="246"/>
      <c r="N26" s="246"/>
    </row>
    <row r="27" spans="1:19" s="392" customFormat="1" ht="51">
      <c r="A27" s="388"/>
      <c r="B27" s="389" t="s">
        <v>425</v>
      </c>
      <c r="C27" s="389" t="s">
        <v>195</v>
      </c>
      <c r="D27" s="391">
        <v>39600000</v>
      </c>
      <c r="E27" s="391">
        <v>39600000</v>
      </c>
      <c r="F27" s="391">
        <v>79200000</v>
      </c>
      <c r="G27" s="386"/>
      <c r="H27" s="386"/>
      <c r="I27" s="272"/>
      <c r="J27" s="364"/>
      <c r="K27" s="364"/>
      <c r="L27" s="364"/>
      <c r="M27" s="246"/>
      <c r="N27" s="246"/>
    </row>
    <row r="28" spans="1:19" s="392" customFormat="1" ht="25.5">
      <c r="A28" s="388">
        <v>4</v>
      </c>
      <c r="B28" s="389" t="s">
        <v>542</v>
      </c>
      <c r="C28" s="389"/>
      <c r="D28" s="385"/>
      <c r="E28" s="385"/>
      <c r="F28" s="385"/>
      <c r="G28" s="386"/>
      <c r="H28" s="386"/>
      <c r="I28" s="272"/>
      <c r="J28" s="364"/>
      <c r="K28" s="364"/>
      <c r="L28" s="364"/>
      <c r="M28" s="246"/>
      <c r="N28" s="246"/>
    </row>
    <row r="29" spans="1:19" s="392" customFormat="1" ht="25.5">
      <c r="A29" s="388">
        <v>5</v>
      </c>
      <c r="B29" s="389" t="s">
        <v>543</v>
      </c>
      <c r="C29" s="389"/>
      <c r="D29" s="385"/>
      <c r="E29" s="385"/>
      <c r="F29" s="385"/>
      <c r="G29" s="386"/>
      <c r="H29" s="386"/>
      <c r="I29" s="272"/>
      <c r="J29" s="364"/>
      <c r="K29" s="364"/>
      <c r="L29" s="364"/>
      <c r="M29" s="246"/>
      <c r="N29" s="246"/>
    </row>
    <row r="30" spans="1:19" s="392" customFormat="1" ht="25.5">
      <c r="A30" s="388">
        <v>6</v>
      </c>
      <c r="B30" s="389" t="s">
        <v>426</v>
      </c>
      <c r="C30" s="389" t="s">
        <v>127</v>
      </c>
      <c r="D30" s="391"/>
      <c r="E30" s="391"/>
      <c r="F30" s="391"/>
      <c r="G30" s="386"/>
      <c r="H30" s="386"/>
      <c r="I30" s="272"/>
      <c r="J30" s="364"/>
      <c r="K30" s="364"/>
      <c r="L30" s="364"/>
      <c r="M30" s="246"/>
      <c r="N30" s="246"/>
    </row>
    <row r="31" spans="1:19" s="392" customFormat="1" ht="63.75">
      <c r="A31" s="388">
        <v>7</v>
      </c>
      <c r="B31" s="389" t="s">
        <v>427</v>
      </c>
      <c r="C31" s="389" t="s">
        <v>128</v>
      </c>
      <c r="D31" s="391">
        <v>45000000</v>
      </c>
      <c r="E31" s="391">
        <v>45000000</v>
      </c>
      <c r="F31" s="391">
        <v>90000000</v>
      </c>
      <c r="G31" s="386"/>
      <c r="H31" s="386"/>
      <c r="I31" s="272"/>
      <c r="J31" s="364"/>
      <c r="K31" s="364"/>
      <c r="L31" s="364"/>
      <c r="M31" s="246"/>
      <c r="N31" s="246"/>
    </row>
    <row r="32" spans="1:19" s="392" customFormat="1" ht="138.75" customHeight="1">
      <c r="A32" s="388">
        <v>8</v>
      </c>
      <c r="B32" s="394" t="s">
        <v>428</v>
      </c>
      <c r="C32" s="389" t="s">
        <v>129</v>
      </c>
      <c r="D32" s="391"/>
      <c r="E32" s="395"/>
      <c r="F32" s="391"/>
      <c r="G32" s="386"/>
      <c r="H32" s="386"/>
      <c r="I32" s="272"/>
      <c r="J32" s="364"/>
      <c r="K32" s="364"/>
      <c r="L32" s="364"/>
      <c r="M32" s="246"/>
      <c r="N32" s="246"/>
    </row>
    <row r="33" spans="1:19" s="399" customFormat="1" ht="51">
      <c r="A33" s="388">
        <v>9</v>
      </c>
      <c r="B33" s="389" t="s">
        <v>429</v>
      </c>
      <c r="C33" s="389" t="s">
        <v>130</v>
      </c>
      <c r="D33" s="391">
        <v>181146143</v>
      </c>
      <c r="E33" s="391">
        <v>163495310</v>
      </c>
      <c r="F33" s="391">
        <v>344641453</v>
      </c>
      <c r="G33" s="396"/>
      <c r="H33" s="396"/>
      <c r="I33" s="272"/>
      <c r="J33" s="397"/>
      <c r="K33" s="397"/>
      <c r="L33" s="397"/>
      <c r="M33" s="398"/>
      <c r="N33" s="398"/>
    </row>
    <row r="34" spans="1:19" s="392" customFormat="1" ht="25.5">
      <c r="A34" s="388"/>
      <c r="B34" s="389" t="s">
        <v>295</v>
      </c>
      <c r="C34" s="389" t="s">
        <v>297</v>
      </c>
      <c r="D34" s="391">
        <v>144114686</v>
      </c>
      <c r="E34" s="391">
        <v>127376008</v>
      </c>
      <c r="F34" s="391">
        <v>271490694</v>
      </c>
      <c r="G34" s="386"/>
      <c r="H34" s="386"/>
      <c r="I34" s="272"/>
      <c r="J34" s="364"/>
      <c r="K34" s="364"/>
      <c r="L34" s="364"/>
      <c r="M34" s="246"/>
      <c r="N34" s="246"/>
    </row>
    <row r="35" spans="1:19" s="399" customFormat="1" ht="25.5">
      <c r="A35" s="388"/>
      <c r="B35" s="389" t="s">
        <v>296</v>
      </c>
      <c r="C35" s="389" t="s">
        <v>298</v>
      </c>
      <c r="D35" s="391">
        <v>37031457</v>
      </c>
      <c r="E35" s="391">
        <v>36119302</v>
      </c>
      <c r="F35" s="391">
        <v>73150759</v>
      </c>
      <c r="G35" s="396"/>
      <c r="H35" s="396"/>
      <c r="I35" s="272"/>
      <c r="J35" s="397"/>
      <c r="K35" s="397"/>
      <c r="L35" s="397"/>
      <c r="M35" s="398"/>
      <c r="N35" s="398"/>
    </row>
    <row r="36" spans="1:19" s="392" customFormat="1" ht="25.5">
      <c r="A36" s="388"/>
      <c r="B36" s="389" t="s">
        <v>459</v>
      </c>
      <c r="C36" s="389" t="s">
        <v>460</v>
      </c>
      <c r="D36" s="385"/>
      <c r="E36" s="385"/>
      <c r="F36" s="385"/>
      <c r="G36" s="386"/>
      <c r="H36" s="386"/>
      <c r="I36" s="272"/>
      <c r="J36" s="364"/>
      <c r="K36" s="364"/>
      <c r="L36" s="364"/>
      <c r="M36" s="246"/>
      <c r="N36" s="246"/>
    </row>
    <row r="37" spans="1:19" s="399" customFormat="1" ht="25.5">
      <c r="A37" s="388">
        <v>10</v>
      </c>
      <c r="B37" s="389" t="s">
        <v>430</v>
      </c>
      <c r="C37" s="389" t="s">
        <v>131</v>
      </c>
      <c r="D37" s="395">
        <v>247511</v>
      </c>
      <c r="E37" s="395">
        <v>162023</v>
      </c>
      <c r="F37" s="391">
        <v>409534</v>
      </c>
      <c r="G37" s="396"/>
      <c r="H37" s="396"/>
      <c r="I37" s="272"/>
      <c r="J37" s="397"/>
      <c r="K37" s="397"/>
      <c r="L37" s="397"/>
      <c r="M37" s="398"/>
      <c r="N37" s="398"/>
    </row>
    <row r="38" spans="1:19" s="399" customFormat="1" ht="25.5">
      <c r="A38" s="388"/>
      <c r="B38" s="389" t="s">
        <v>299</v>
      </c>
      <c r="C38" s="389" t="s">
        <v>132</v>
      </c>
      <c r="D38" s="391">
        <v>247511</v>
      </c>
      <c r="E38" s="395">
        <v>162023</v>
      </c>
      <c r="F38" s="391">
        <v>409534</v>
      </c>
      <c r="G38" s="396"/>
      <c r="H38" s="396"/>
      <c r="I38" s="272"/>
      <c r="J38" s="397"/>
      <c r="K38" s="397"/>
      <c r="L38" s="397"/>
      <c r="M38" s="398"/>
      <c r="N38" s="398"/>
    </row>
    <row r="39" spans="1:19" s="392" customFormat="1" ht="25.5">
      <c r="A39" s="388"/>
      <c r="B39" s="389" t="s">
        <v>431</v>
      </c>
      <c r="C39" s="389" t="s">
        <v>196</v>
      </c>
      <c r="D39" s="391"/>
      <c r="E39" s="391"/>
      <c r="F39" s="391"/>
      <c r="G39" s="386"/>
      <c r="H39" s="386"/>
      <c r="I39" s="272"/>
      <c r="J39" s="364"/>
      <c r="K39" s="364"/>
      <c r="L39" s="364"/>
      <c r="M39" s="246"/>
      <c r="N39" s="246"/>
    </row>
    <row r="40" spans="1:19" s="392" customFormat="1" ht="25.5">
      <c r="A40" s="388"/>
      <c r="B40" s="389" t="s">
        <v>300</v>
      </c>
      <c r="C40" s="389" t="s">
        <v>191</v>
      </c>
      <c r="D40" s="385"/>
      <c r="E40" s="385"/>
      <c r="F40" s="385"/>
      <c r="G40" s="386"/>
      <c r="H40" s="386"/>
      <c r="I40" s="272"/>
      <c r="J40" s="364"/>
      <c r="K40" s="364"/>
      <c r="L40" s="364"/>
      <c r="M40" s="246"/>
      <c r="N40" s="246"/>
    </row>
    <row r="41" spans="1:19" s="392" customFormat="1" ht="25.5">
      <c r="A41" s="388" t="s">
        <v>133</v>
      </c>
      <c r="B41" s="384" t="s">
        <v>432</v>
      </c>
      <c r="C41" s="389" t="s">
        <v>134</v>
      </c>
      <c r="D41" s="385">
        <v>853292288</v>
      </c>
      <c r="E41" s="385">
        <v>929686127</v>
      </c>
      <c r="F41" s="385">
        <v>1782978415</v>
      </c>
      <c r="G41" s="386"/>
      <c r="H41" s="386"/>
      <c r="I41" s="272"/>
      <c r="J41" s="364"/>
      <c r="K41" s="364"/>
      <c r="L41" s="364"/>
      <c r="M41" s="246"/>
      <c r="N41" s="246"/>
    </row>
    <row r="42" spans="1:19" s="392" customFormat="1" ht="25.5">
      <c r="A42" s="388" t="s">
        <v>135</v>
      </c>
      <c r="B42" s="384" t="s">
        <v>433</v>
      </c>
      <c r="C42" s="389" t="s">
        <v>136</v>
      </c>
      <c r="D42" s="400">
        <v>46081267</v>
      </c>
      <c r="E42" s="400">
        <v>1038613378</v>
      </c>
      <c r="F42" s="400">
        <v>1084694645</v>
      </c>
      <c r="G42" s="386"/>
      <c r="H42" s="386"/>
      <c r="I42" s="272"/>
      <c r="J42" s="364"/>
      <c r="K42" s="364"/>
      <c r="L42" s="364"/>
      <c r="M42" s="246"/>
      <c r="N42" s="246"/>
    </row>
    <row r="43" spans="1:19" s="392" customFormat="1" ht="51">
      <c r="A43" s="388">
        <v>1</v>
      </c>
      <c r="B43" s="389" t="s">
        <v>544</v>
      </c>
      <c r="C43" s="389" t="s">
        <v>137</v>
      </c>
      <c r="D43" s="401">
        <v>-2069856506</v>
      </c>
      <c r="E43" s="395">
        <v>-42551207</v>
      </c>
      <c r="F43" s="401">
        <v>-2112407713</v>
      </c>
      <c r="G43" s="386"/>
      <c r="H43" s="386"/>
      <c r="I43" s="272"/>
      <c r="J43" s="364"/>
      <c r="K43" s="364"/>
      <c r="L43" s="364"/>
      <c r="M43" s="246"/>
      <c r="N43" s="246"/>
    </row>
    <row r="44" spans="1:19" s="392" customFormat="1" ht="25.5">
      <c r="A44" s="388">
        <v>2</v>
      </c>
      <c r="B44" s="389" t="s">
        <v>435</v>
      </c>
      <c r="C44" s="389" t="s">
        <v>138</v>
      </c>
      <c r="D44" s="395">
        <v>2115937773</v>
      </c>
      <c r="E44" s="395">
        <v>1081164585</v>
      </c>
      <c r="F44" s="395">
        <v>3197102358</v>
      </c>
      <c r="G44" s="386"/>
      <c r="H44" s="386"/>
      <c r="I44" s="272"/>
      <c r="J44" s="364"/>
      <c r="K44" s="364"/>
      <c r="L44" s="364"/>
      <c r="M44" s="246"/>
      <c r="N44" s="246"/>
    </row>
    <row r="45" spans="1:19" s="392" customFormat="1" ht="51">
      <c r="A45" s="388" t="s">
        <v>139</v>
      </c>
      <c r="B45" s="384" t="s">
        <v>436</v>
      </c>
      <c r="C45" s="389" t="s">
        <v>140</v>
      </c>
      <c r="D45" s="400">
        <v>899373555</v>
      </c>
      <c r="E45" s="400">
        <v>1968299505</v>
      </c>
      <c r="F45" s="400">
        <v>2867673060</v>
      </c>
      <c r="G45" s="386"/>
      <c r="H45" s="386"/>
      <c r="I45" s="272"/>
      <c r="J45" s="364"/>
      <c r="K45" s="364"/>
      <c r="L45" s="364"/>
      <c r="M45" s="246"/>
      <c r="N45" s="246"/>
    </row>
    <row r="46" spans="1:19" s="392" customFormat="1" ht="25.5">
      <c r="A46" s="388" t="s">
        <v>67</v>
      </c>
      <c r="B46" s="384" t="s">
        <v>437</v>
      </c>
      <c r="C46" s="389" t="s">
        <v>141</v>
      </c>
      <c r="D46" s="400">
        <v>124683359493</v>
      </c>
      <c r="E46" s="400">
        <v>158751305821</v>
      </c>
      <c r="F46" s="400">
        <v>158751305821</v>
      </c>
      <c r="G46" s="386"/>
      <c r="H46" s="386"/>
      <c r="I46" s="272"/>
      <c r="J46" s="364"/>
      <c r="K46" s="364"/>
      <c r="L46" s="364"/>
      <c r="M46" s="246"/>
      <c r="N46" s="246"/>
    </row>
    <row r="47" spans="1:19" s="392" customFormat="1" ht="38.25">
      <c r="A47" s="388" t="s">
        <v>142</v>
      </c>
      <c r="B47" s="384" t="s">
        <v>438</v>
      </c>
      <c r="C47" s="389" t="s">
        <v>143</v>
      </c>
      <c r="D47" s="400">
        <v>-12045395518</v>
      </c>
      <c r="E47" s="400">
        <v>-34067946328</v>
      </c>
      <c r="F47" s="400">
        <v>-46113341846</v>
      </c>
      <c r="G47" s="386"/>
      <c r="H47" s="386"/>
      <c r="I47" s="272"/>
      <c r="J47" s="364"/>
      <c r="K47" s="364"/>
      <c r="L47" s="364"/>
      <c r="M47" s="246"/>
      <c r="N47" s="246"/>
      <c r="O47" s="402"/>
      <c r="P47" s="402"/>
      <c r="Q47" s="402"/>
      <c r="R47" s="402"/>
      <c r="S47" s="402"/>
    </row>
    <row r="48" spans="1:19" s="392" customFormat="1" ht="51">
      <c r="A48" s="388">
        <v>1</v>
      </c>
      <c r="B48" s="389" t="s">
        <v>439</v>
      </c>
      <c r="C48" s="389" t="s">
        <v>301</v>
      </c>
      <c r="D48" s="395">
        <v>899373555</v>
      </c>
      <c r="E48" s="395">
        <v>1968299505</v>
      </c>
      <c r="F48" s="395">
        <v>2867673060</v>
      </c>
      <c r="G48" s="386"/>
      <c r="H48" s="386"/>
      <c r="I48" s="272"/>
      <c r="J48" s="364"/>
      <c r="K48" s="364"/>
      <c r="L48" s="364"/>
      <c r="M48" s="246"/>
      <c r="N48" s="246"/>
    </row>
    <row r="49" spans="1:14" s="392" customFormat="1" ht="51">
      <c r="A49" s="388">
        <v>2</v>
      </c>
      <c r="B49" s="389" t="s">
        <v>545</v>
      </c>
      <c r="C49" s="389" t="s">
        <v>302</v>
      </c>
      <c r="D49" s="385"/>
      <c r="E49" s="385"/>
      <c r="F49" s="385"/>
      <c r="G49" s="386"/>
      <c r="H49" s="386"/>
      <c r="I49" s="272"/>
      <c r="J49" s="364"/>
      <c r="K49" s="364"/>
      <c r="L49" s="364"/>
      <c r="M49" s="246"/>
      <c r="N49" s="246"/>
    </row>
    <row r="50" spans="1:14" s="392" customFormat="1" ht="51">
      <c r="A50" s="388">
        <v>3</v>
      </c>
      <c r="B50" s="389" t="s">
        <v>590</v>
      </c>
      <c r="C50" s="389" t="s">
        <v>144</v>
      </c>
      <c r="D50" s="395">
        <v>-12944769073</v>
      </c>
      <c r="E50" s="401">
        <v>-36036245833</v>
      </c>
      <c r="F50" s="401">
        <v>-48981014906</v>
      </c>
      <c r="G50" s="386"/>
      <c r="H50" s="386"/>
      <c r="I50" s="272"/>
      <c r="J50" s="364"/>
      <c r="K50" s="364"/>
      <c r="L50" s="364"/>
      <c r="M50" s="246"/>
      <c r="N50" s="246"/>
    </row>
    <row r="51" spans="1:14" s="392" customFormat="1" ht="25.5">
      <c r="A51" s="388" t="s">
        <v>145</v>
      </c>
      <c r="B51" s="384" t="s">
        <v>440</v>
      </c>
      <c r="C51" s="389" t="s">
        <v>146</v>
      </c>
      <c r="D51" s="385">
        <v>112637963975</v>
      </c>
      <c r="E51" s="385">
        <v>124683359493</v>
      </c>
      <c r="F51" s="385">
        <v>112637963975</v>
      </c>
      <c r="G51" s="386"/>
      <c r="H51" s="386"/>
      <c r="I51" s="272"/>
      <c r="J51" s="364"/>
      <c r="K51" s="364"/>
      <c r="L51" s="364"/>
      <c r="M51" s="246"/>
      <c r="N51" s="246"/>
    </row>
    <row r="52" spans="1:14" s="392" customFormat="1" ht="38.25">
      <c r="A52" s="388" t="s">
        <v>255</v>
      </c>
      <c r="B52" s="384" t="s">
        <v>441</v>
      </c>
      <c r="C52" s="389" t="s">
        <v>256</v>
      </c>
      <c r="D52" s="385"/>
      <c r="E52" s="385"/>
      <c r="F52" s="391"/>
      <c r="G52" s="403"/>
      <c r="H52" s="403"/>
      <c r="I52" s="272"/>
      <c r="J52" s="246"/>
      <c r="K52" s="246"/>
      <c r="L52" s="246"/>
      <c r="M52" s="246"/>
      <c r="N52" s="246"/>
    </row>
    <row r="53" spans="1:14" s="392" customFormat="1" ht="38.25">
      <c r="A53" s="388"/>
      <c r="B53" s="389" t="s">
        <v>442</v>
      </c>
      <c r="C53" s="389" t="s">
        <v>257</v>
      </c>
      <c r="D53" s="385"/>
      <c r="E53" s="404"/>
      <c r="F53" s="391"/>
      <c r="G53" s="403"/>
      <c r="H53" s="403"/>
      <c r="I53" s="272"/>
      <c r="J53" s="246"/>
      <c r="K53" s="246"/>
      <c r="L53" s="246"/>
      <c r="M53" s="246"/>
      <c r="N53" s="246"/>
    </row>
    <row r="54" spans="1:14">
      <c r="A54" s="315"/>
      <c r="B54" s="315"/>
      <c r="C54" s="257"/>
      <c r="D54" s="257"/>
      <c r="E54" s="258"/>
      <c r="F54" s="259"/>
    </row>
    <row r="55" spans="1:14" s="246" customFormat="1">
      <c r="A55" s="314" t="s">
        <v>607</v>
      </c>
      <c r="B55" s="315"/>
      <c r="C55" s="257"/>
      <c r="D55" s="260" t="s">
        <v>608</v>
      </c>
      <c r="E55" s="260"/>
      <c r="F55" s="259"/>
      <c r="G55" s="272"/>
      <c r="H55" s="272"/>
      <c r="I55" s="272"/>
    </row>
    <row r="56" spans="1:14" s="246" customFormat="1">
      <c r="A56" s="341" t="s">
        <v>176</v>
      </c>
      <c r="B56" s="315"/>
      <c r="C56" s="257"/>
      <c r="D56" s="261" t="s">
        <v>177</v>
      </c>
      <c r="E56" s="261"/>
      <c r="F56" s="259"/>
      <c r="G56" s="272"/>
      <c r="H56" s="272"/>
      <c r="I56" s="272"/>
    </row>
    <row r="57" spans="1:14" s="246" customFormat="1">
      <c r="A57" s="315"/>
      <c r="B57" s="315"/>
      <c r="C57" s="257"/>
      <c r="D57" s="257"/>
      <c r="E57" s="257"/>
      <c r="F57" s="259"/>
      <c r="G57" s="272"/>
      <c r="H57" s="272"/>
      <c r="I57" s="272"/>
    </row>
    <row r="58" spans="1:14" s="246" customFormat="1">
      <c r="A58" s="315"/>
      <c r="B58" s="315"/>
      <c r="C58" s="257"/>
      <c r="D58" s="257"/>
      <c r="E58" s="257"/>
      <c r="F58" s="259"/>
      <c r="G58" s="272"/>
      <c r="H58" s="272"/>
      <c r="I58" s="272"/>
    </row>
    <row r="59" spans="1:14" s="246" customFormat="1">
      <c r="A59" s="315"/>
      <c r="B59" s="315"/>
      <c r="C59" s="257"/>
      <c r="D59" s="257"/>
      <c r="E59" s="257"/>
      <c r="F59" s="259"/>
      <c r="G59" s="272"/>
      <c r="H59" s="272"/>
      <c r="I59" s="272"/>
    </row>
    <row r="60" spans="1:14" s="246" customFormat="1">
      <c r="A60" s="315"/>
      <c r="B60" s="315"/>
      <c r="C60" s="257"/>
      <c r="D60" s="257"/>
      <c r="E60" s="257"/>
      <c r="F60" s="259"/>
      <c r="G60" s="272"/>
      <c r="H60" s="272"/>
      <c r="I60" s="272"/>
    </row>
    <row r="61" spans="1:14" s="246" customFormat="1">
      <c r="A61" s="315"/>
      <c r="B61" s="315"/>
      <c r="C61" s="257"/>
      <c r="D61" s="257"/>
      <c r="E61" s="257"/>
      <c r="F61" s="259"/>
      <c r="G61" s="272"/>
      <c r="H61" s="272"/>
      <c r="I61" s="272"/>
    </row>
    <row r="62" spans="1:14" s="246" customFormat="1">
      <c r="A62" s="315"/>
      <c r="B62" s="315"/>
      <c r="C62" s="257"/>
      <c r="D62" s="257"/>
      <c r="E62" s="257"/>
      <c r="F62" s="259"/>
      <c r="G62" s="272"/>
      <c r="H62" s="272"/>
      <c r="I62" s="272"/>
    </row>
    <row r="63" spans="1:14" s="246" customFormat="1">
      <c r="A63" s="317"/>
      <c r="B63" s="317"/>
      <c r="C63" s="257"/>
      <c r="D63" s="262"/>
      <c r="E63" s="262"/>
      <c r="F63" s="259"/>
      <c r="G63" s="272"/>
      <c r="H63" s="272"/>
      <c r="I63" s="272"/>
    </row>
    <row r="64" spans="1:14" s="246" customFormat="1">
      <c r="A64" s="314" t="s">
        <v>236</v>
      </c>
      <c r="B64" s="315"/>
      <c r="C64" s="257"/>
      <c r="D64" s="260" t="s">
        <v>470</v>
      </c>
      <c r="E64" s="260"/>
      <c r="F64" s="259"/>
      <c r="G64" s="272"/>
      <c r="H64" s="272"/>
      <c r="I64" s="272"/>
    </row>
    <row r="65" spans="1:9" s="246" customFormat="1">
      <c r="A65" s="314" t="s">
        <v>599</v>
      </c>
      <c r="B65" s="315"/>
      <c r="C65" s="257"/>
      <c r="D65" s="260"/>
      <c r="E65" s="260"/>
      <c r="F65" s="259"/>
      <c r="G65" s="272"/>
      <c r="H65" s="272"/>
      <c r="I65" s="272"/>
    </row>
    <row r="66" spans="1:9" s="246" customFormat="1">
      <c r="A66" s="246" t="s">
        <v>237</v>
      </c>
      <c r="B66" s="315"/>
      <c r="C66" s="257"/>
      <c r="D66" s="257"/>
      <c r="E66" s="257"/>
      <c r="F66" s="259"/>
      <c r="G66" s="272"/>
      <c r="H66" s="272"/>
      <c r="I66" s="272"/>
    </row>
    <row r="67" spans="1:9">
      <c r="A67" s="315"/>
      <c r="B67" s="315"/>
      <c r="C67" s="257"/>
      <c r="D67" s="257"/>
      <c r="E67" s="258"/>
      <c r="F67" s="259"/>
    </row>
  </sheetData>
  <mergeCells count="12">
    <mergeCell ref="A9:B9"/>
    <mergeCell ref="C9:F9"/>
    <mergeCell ref="A10:B10"/>
    <mergeCell ref="C10:F10"/>
    <mergeCell ref="A1:F1"/>
    <mergeCell ref="A2:F2"/>
    <mergeCell ref="A8:B8"/>
    <mergeCell ref="C8:F8"/>
    <mergeCell ref="A3:F4"/>
    <mergeCell ref="A5:F5"/>
    <mergeCell ref="A7:B7"/>
    <mergeCell ref="C7:F7"/>
  </mergeCells>
  <pageMargins left="0.56000000000000005" right="0.5" top="0.38" bottom="0.31" header="0.23" footer="0.24"/>
  <pageSetup scale="72" fitToHeight="2" orientation="portrait" r:id="rId1"/>
  <rowBreaks count="1" manualBreakCount="1">
    <brk id="3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5"/>
  <sheetViews>
    <sheetView view="pageBreakPreview" topLeftCell="A28" zoomScale="90" zoomScaleNormal="100" zoomScaleSheetLayoutView="90" workbookViewId="0">
      <selection activeCell="A28" sqref="A1:XFD1048576"/>
    </sheetView>
  </sheetViews>
  <sheetFormatPr defaultColWidth="9.140625" defaultRowHeight="12.75"/>
  <cols>
    <col min="1" max="1" width="6" style="188" customWidth="1"/>
    <col min="2" max="2" width="33.7109375" style="29" customWidth="1"/>
    <col min="3" max="3" width="12.28515625" style="29" customWidth="1"/>
    <col min="4" max="4" width="14.85546875" style="29" customWidth="1"/>
    <col min="5" max="5" width="20" style="29" customWidth="1"/>
    <col min="6" max="6" width="27" style="29" customWidth="1"/>
    <col min="7" max="7" width="18.42578125" style="29" customWidth="1"/>
    <col min="8" max="8" width="2.5703125" style="29" customWidth="1"/>
    <col min="9" max="9" width="14.28515625" style="1" customWidth="1"/>
    <col min="10" max="10" width="11.28515625" style="1" bestFit="1" customWidth="1"/>
    <col min="11" max="11" width="15" style="1" bestFit="1" customWidth="1"/>
    <col min="12" max="12" width="13.28515625" style="1" bestFit="1" customWidth="1"/>
    <col min="13" max="13" width="19.5703125" style="1" bestFit="1" customWidth="1"/>
    <col min="14" max="14" width="7.5703125" style="1" customWidth="1"/>
    <col min="15" max="15" width="13.28515625" style="1" bestFit="1" customWidth="1"/>
    <col min="16" max="16" width="8.7109375" style="1"/>
    <col min="17" max="18" width="9.140625" style="1"/>
    <col min="19" max="16384" width="9.140625" style="29"/>
  </cols>
  <sheetData>
    <row r="1" spans="1:18" ht="25.5" customHeight="1">
      <c r="A1" s="477" t="s">
        <v>532</v>
      </c>
      <c r="B1" s="477"/>
      <c r="C1" s="477"/>
      <c r="D1" s="477"/>
      <c r="E1" s="477"/>
      <c r="F1" s="477"/>
      <c r="G1" s="477"/>
      <c r="H1" s="248"/>
    </row>
    <row r="2" spans="1:18" ht="29.25" customHeight="1">
      <c r="A2" s="478" t="s">
        <v>533</v>
      </c>
      <c r="B2" s="478"/>
      <c r="C2" s="478"/>
      <c r="D2" s="478"/>
      <c r="E2" s="478"/>
      <c r="F2" s="478"/>
      <c r="G2" s="478"/>
      <c r="H2" s="249"/>
    </row>
    <row r="3" spans="1:18">
      <c r="A3" s="479" t="s">
        <v>279</v>
      </c>
      <c r="B3" s="479"/>
      <c r="C3" s="479"/>
      <c r="D3" s="479"/>
      <c r="E3" s="479"/>
      <c r="F3" s="479"/>
      <c r="G3" s="479"/>
      <c r="H3" s="250"/>
    </row>
    <row r="4" spans="1:18">
      <c r="A4" s="479"/>
      <c r="B4" s="479"/>
      <c r="C4" s="479"/>
      <c r="D4" s="479"/>
      <c r="E4" s="479"/>
      <c r="F4" s="479"/>
      <c r="G4" s="479"/>
      <c r="H4" s="250"/>
    </row>
    <row r="5" spans="1:18">
      <c r="A5" s="480" t="s">
        <v>670</v>
      </c>
      <c r="B5" s="480"/>
      <c r="C5" s="480"/>
      <c r="D5" s="480"/>
      <c r="E5" s="480"/>
      <c r="F5" s="480"/>
      <c r="G5" s="480"/>
      <c r="H5" s="243"/>
    </row>
    <row r="6" spans="1:18">
      <c r="A6" s="243"/>
      <c r="B6" s="243"/>
      <c r="C6" s="243"/>
      <c r="D6" s="243"/>
      <c r="E6" s="243"/>
      <c r="F6" s="1"/>
      <c r="G6" s="1"/>
      <c r="H6" s="1"/>
    </row>
    <row r="7" spans="1:18" ht="31.5" customHeight="1">
      <c r="A7" s="481" t="s">
        <v>244</v>
      </c>
      <c r="B7" s="481"/>
      <c r="C7" s="458" t="s">
        <v>650</v>
      </c>
      <c r="D7" s="458"/>
      <c r="E7" s="458"/>
      <c r="F7" s="458"/>
      <c r="G7" s="1"/>
      <c r="H7" s="1"/>
    </row>
    <row r="8" spans="1:18" ht="29.25" customHeight="1">
      <c r="A8" s="481" t="s">
        <v>242</v>
      </c>
      <c r="B8" s="481"/>
      <c r="C8" s="481" t="s">
        <v>469</v>
      </c>
      <c r="D8" s="481"/>
      <c r="E8" s="481"/>
      <c r="F8" s="481"/>
      <c r="G8" s="197"/>
      <c r="H8" s="206"/>
    </row>
    <row r="9" spans="1:18" ht="29.25" customHeight="1">
      <c r="A9" s="483" t="s">
        <v>241</v>
      </c>
      <c r="B9" s="483"/>
      <c r="C9" s="483" t="s">
        <v>243</v>
      </c>
      <c r="D9" s="483"/>
      <c r="E9" s="483"/>
      <c r="F9" s="483"/>
      <c r="G9" s="198"/>
      <c r="H9" s="206"/>
    </row>
    <row r="10" spans="1:18" ht="29.25" customHeight="1">
      <c r="A10" s="483" t="s">
        <v>245</v>
      </c>
      <c r="B10" s="483"/>
      <c r="C10" s="483" t="s">
        <v>681</v>
      </c>
      <c r="D10" s="483"/>
      <c r="E10" s="483"/>
      <c r="F10" s="483"/>
      <c r="G10" s="198"/>
      <c r="H10" s="207"/>
    </row>
    <row r="11" spans="1:18" ht="23.25" customHeight="1">
      <c r="A11" s="242"/>
      <c r="B11" s="242"/>
      <c r="C11" s="242"/>
      <c r="D11" s="242"/>
      <c r="E11" s="242"/>
      <c r="F11" s="242"/>
      <c r="G11" s="198"/>
      <c r="H11" s="207"/>
    </row>
    <row r="12" spans="1:18" s="221" customFormat="1" ht="18.75" customHeight="1">
      <c r="A12" s="208" t="s">
        <v>282</v>
      </c>
      <c r="B12" s="251"/>
      <c r="C12" s="251"/>
      <c r="D12" s="251"/>
      <c r="E12" s="251"/>
      <c r="F12" s="251"/>
      <c r="G12" s="251"/>
      <c r="H12" s="251"/>
      <c r="I12" s="1"/>
      <c r="J12" s="1"/>
      <c r="K12" s="1"/>
      <c r="L12" s="1"/>
      <c r="M12" s="1"/>
      <c r="N12" s="1"/>
      <c r="O12" s="1"/>
      <c r="P12" s="1"/>
      <c r="Q12" s="1"/>
      <c r="R12" s="1"/>
    </row>
    <row r="13" spans="1:18" ht="63" customHeight="1">
      <c r="A13" s="199" t="s">
        <v>200</v>
      </c>
      <c r="B13" s="199" t="s">
        <v>201</v>
      </c>
      <c r="C13" s="199" t="s">
        <v>199</v>
      </c>
      <c r="D13" s="199" t="s">
        <v>230</v>
      </c>
      <c r="E13" s="199" t="s">
        <v>202</v>
      </c>
      <c r="F13" s="199" t="s">
        <v>203</v>
      </c>
      <c r="G13" s="204" t="s">
        <v>204</v>
      </c>
      <c r="H13" s="209"/>
    </row>
    <row r="14" spans="1:18" ht="63" customHeight="1">
      <c r="A14" s="199" t="s">
        <v>46</v>
      </c>
      <c r="B14" s="210" t="s">
        <v>546</v>
      </c>
      <c r="C14" s="199"/>
      <c r="D14" s="199"/>
      <c r="E14" s="199"/>
      <c r="F14" s="199"/>
      <c r="G14" s="204"/>
      <c r="H14" s="209"/>
    </row>
    <row r="15" spans="1:18" s="30" customFormat="1" ht="51">
      <c r="A15" s="211" t="s">
        <v>56</v>
      </c>
      <c r="B15" s="211" t="s">
        <v>547</v>
      </c>
      <c r="C15" s="211">
        <v>2246</v>
      </c>
      <c r="D15" s="212"/>
      <c r="E15" s="212"/>
      <c r="F15" s="212"/>
      <c r="G15" s="213"/>
      <c r="I15" s="1"/>
      <c r="J15" s="1"/>
      <c r="K15" s="1"/>
      <c r="L15" s="1"/>
      <c r="M15" s="1"/>
      <c r="N15" s="1"/>
      <c r="O15" s="1"/>
      <c r="P15" s="1"/>
      <c r="Q15" s="1"/>
      <c r="R15" s="1"/>
    </row>
    <row r="16" spans="1:18" s="1" customFormat="1">
      <c r="A16" s="214">
        <v>1</v>
      </c>
      <c r="B16" s="214" t="s">
        <v>661</v>
      </c>
      <c r="C16" s="214">
        <v>2246.1</v>
      </c>
      <c r="D16" s="230">
        <v>87600</v>
      </c>
      <c r="E16" s="230">
        <v>41900</v>
      </c>
      <c r="F16" s="215">
        <v>3670440000</v>
      </c>
      <c r="G16" s="216">
        <v>3.1931429194046075E-2</v>
      </c>
      <c r="H16" s="201"/>
    </row>
    <row r="17" spans="1:18" s="1" customFormat="1">
      <c r="A17" s="214">
        <v>2</v>
      </c>
      <c r="B17" s="214" t="s">
        <v>675</v>
      </c>
      <c r="C17" s="214">
        <v>2246.1999999999998</v>
      </c>
      <c r="D17" s="230">
        <v>167700</v>
      </c>
      <c r="E17" s="230">
        <v>34000</v>
      </c>
      <c r="F17" s="215">
        <v>5701800000</v>
      </c>
      <c r="G17" s="216">
        <v>4.9603487042047256E-2</v>
      </c>
      <c r="H17" s="201"/>
    </row>
    <row r="18" spans="1:18" s="1" customFormat="1">
      <c r="A18" s="214">
        <v>3</v>
      </c>
      <c r="B18" s="214" t="s">
        <v>676</v>
      </c>
      <c r="C18" s="214">
        <v>2246.3000000000002</v>
      </c>
      <c r="D18" s="230">
        <v>28800</v>
      </c>
      <c r="E18" s="230">
        <v>118200</v>
      </c>
      <c r="F18" s="215">
        <v>3404160000</v>
      </c>
      <c r="G18" s="216">
        <v>2.9614894673446208E-2</v>
      </c>
      <c r="H18" s="201"/>
    </row>
    <row r="19" spans="1:18" s="1" customFormat="1">
      <c r="A19" s="214">
        <v>4</v>
      </c>
      <c r="B19" s="214" t="s">
        <v>677</v>
      </c>
      <c r="C19" s="214">
        <v>2246.4</v>
      </c>
      <c r="D19" s="230">
        <v>47300</v>
      </c>
      <c r="E19" s="230">
        <v>57900</v>
      </c>
      <c r="F19" s="215">
        <v>2738670000</v>
      </c>
      <c r="G19" s="216">
        <v>2.3825385291915458E-2</v>
      </c>
      <c r="H19" s="201"/>
    </row>
    <row r="20" spans="1:18" s="1" customFormat="1">
      <c r="A20" s="214">
        <v>5</v>
      </c>
      <c r="B20" s="214" t="s">
        <v>678</v>
      </c>
      <c r="C20" s="214">
        <v>2246.5</v>
      </c>
      <c r="D20" s="230">
        <v>80000</v>
      </c>
      <c r="E20" s="230">
        <v>30300</v>
      </c>
      <c r="F20" s="215">
        <v>2424000000</v>
      </c>
      <c r="G20" s="216">
        <v>2.1087876212761328E-2</v>
      </c>
      <c r="H20" s="201"/>
    </row>
    <row r="21" spans="1:18" s="1" customFormat="1">
      <c r="A21" s="214">
        <v>6</v>
      </c>
      <c r="B21" s="214" t="s">
        <v>679</v>
      </c>
      <c r="C21" s="214">
        <v>2246.6</v>
      </c>
      <c r="D21" s="230">
        <v>211800</v>
      </c>
      <c r="E21" s="230">
        <v>25350</v>
      </c>
      <c r="F21" s="215">
        <v>5369130000</v>
      </c>
      <c r="G21" s="216">
        <v>4.6709384822699353E-2</v>
      </c>
      <c r="H21" s="201"/>
    </row>
    <row r="22" spans="1:18" s="1" customFormat="1">
      <c r="A22" s="214">
        <v>7</v>
      </c>
      <c r="B22" s="214" t="s">
        <v>680</v>
      </c>
      <c r="C22" s="214">
        <v>2246.6999999999998</v>
      </c>
      <c r="D22" s="230">
        <v>218700</v>
      </c>
      <c r="E22" s="230">
        <v>22700</v>
      </c>
      <c r="F22" s="215">
        <v>4964490000</v>
      </c>
      <c r="G22" s="216">
        <v>4.3189171031143357E-2</v>
      </c>
      <c r="H22" s="201"/>
    </row>
    <row r="23" spans="1:18" s="1" customFormat="1">
      <c r="A23" s="214">
        <v>8</v>
      </c>
      <c r="B23" s="214" t="s">
        <v>662</v>
      </c>
      <c r="C23" s="214">
        <v>2246.8000000000002</v>
      </c>
      <c r="D23" s="230">
        <v>78980</v>
      </c>
      <c r="E23" s="230">
        <v>68100</v>
      </c>
      <c r="F23" s="215">
        <v>5378538000</v>
      </c>
      <c r="G23" s="216">
        <v>4.6791230837307303E-2</v>
      </c>
      <c r="H23" s="201"/>
    </row>
    <row r="24" spans="1:18" s="1" customFormat="1">
      <c r="A24" s="214">
        <v>9</v>
      </c>
      <c r="B24" s="214" t="s">
        <v>665</v>
      </c>
      <c r="C24" s="214">
        <v>2246.9</v>
      </c>
      <c r="D24" s="230">
        <v>98000</v>
      </c>
      <c r="E24" s="230">
        <v>46700</v>
      </c>
      <c r="F24" s="215">
        <v>4576600000</v>
      </c>
      <c r="G24" s="216">
        <v>3.9814675856156556E-2</v>
      </c>
      <c r="H24" s="201"/>
    </row>
    <row r="25" spans="1:18" s="1" customFormat="1">
      <c r="A25" s="214">
        <v>10</v>
      </c>
      <c r="B25" s="214" t="s">
        <v>666</v>
      </c>
      <c r="C25" s="446" t="s">
        <v>652</v>
      </c>
      <c r="D25" s="230">
        <v>249808</v>
      </c>
      <c r="E25" s="230">
        <v>22050</v>
      </c>
      <c r="F25" s="215">
        <v>5508266400</v>
      </c>
      <c r="G25" s="216">
        <v>4.7919818477769174E-2</v>
      </c>
      <c r="H25" s="201"/>
    </row>
    <row r="26" spans="1:18" s="1" customFormat="1">
      <c r="A26" s="214">
        <v>11</v>
      </c>
      <c r="B26" s="214" t="s">
        <v>653</v>
      </c>
      <c r="C26" s="214">
        <v>2246.11</v>
      </c>
      <c r="D26" s="230">
        <v>293500</v>
      </c>
      <c r="E26" s="230">
        <v>18500</v>
      </c>
      <c r="F26" s="215">
        <v>5429750000</v>
      </c>
      <c r="G26" s="216">
        <v>4.723675572039638E-2</v>
      </c>
      <c r="H26" s="201"/>
    </row>
    <row r="27" spans="1:18" s="30" customFormat="1" ht="25.5">
      <c r="A27" s="211"/>
      <c r="B27" s="211" t="s">
        <v>340</v>
      </c>
      <c r="C27" s="211">
        <v>2247</v>
      </c>
      <c r="D27" s="212">
        <v>1562188</v>
      </c>
      <c r="E27" s="212"/>
      <c r="F27" s="212">
        <v>49165844400</v>
      </c>
      <c r="G27" s="217">
        <v>0.42772410915968845</v>
      </c>
      <c r="H27" s="201"/>
      <c r="I27" s="1"/>
      <c r="J27" s="1"/>
      <c r="K27" s="1"/>
      <c r="L27" s="1"/>
      <c r="M27" s="1"/>
      <c r="N27" s="1"/>
      <c r="O27" s="1"/>
      <c r="P27" s="1"/>
      <c r="Q27" s="1"/>
      <c r="R27" s="1"/>
    </row>
    <row r="28" spans="1:18" s="30" customFormat="1" ht="63.75">
      <c r="A28" s="211" t="s">
        <v>133</v>
      </c>
      <c r="B28" s="211" t="s">
        <v>548</v>
      </c>
      <c r="C28" s="211">
        <v>2248</v>
      </c>
      <c r="D28" s="212"/>
      <c r="E28" s="212"/>
      <c r="F28" s="212"/>
      <c r="G28" s="217"/>
      <c r="H28" s="201"/>
      <c r="I28" s="1"/>
      <c r="J28" s="1"/>
      <c r="K28" s="1"/>
      <c r="L28" s="1"/>
      <c r="M28" s="1"/>
      <c r="N28" s="1"/>
      <c r="O28" s="1"/>
      <c r="P28" s="1"/>
      <c r="Q28" s="1"/>
      <c r="R28" s="1"/>
    </row>
    <row r="29" spans="1:18" s="1" customFormat="1" ht="25.5">
      <c r="A29" s="214"/>
      <c r="B29" s="214" t="s">
        <v>341</v>
      </c>
      <c r="C29" s="214">
        <v>2249</v>
      </c>
      <c r="D29" s="215"/>
      <c r="E29" s="215"/>
      <c r="F29" s="215"/>
      <c r="G29" s="216"/>
    </row>
    <row r="30" spans="1:18" s="30" customFormat="1" ht="25.5">
      <c r="A30" s="211"/>
      <c r="B30" s="211" t="s">
        <v>342</v>
      </c>
      <c r="C30" s="211">
        <v>2250</v>
      </c>
      <c r="D30" s="212"/>
      <c r="E30" s="212"/>
      <c r="F30" s="212"/>
      <c r="G30" s="216"/>
      <c r="I30" s="1"/>
      <c r="J30" s="1"/>
      <c r="K30" s="1"/>
      <c r="L30" s="1"/>
      <c r="M30" s="1"/>
      <c r="N30" s="1"/>
      <c r="O30" s="1"/>
      <c r="P30" s="1"/>
      <c r="Q30" s="1"/>
      <c r="R30" s="1"/>
    </row>
    <row r="31" spans="1:18" s="30" customFormat="1" ht="25.5">
      <c r="A31" s="211" t="s">
        <v>133</v>
      </c>
      <c r="B31" s="211" t="s">
        <v>343</v>
      </c>
      <c r="C31" s="211">
        <v>2251</v>
      </c>
      <c r="D31" s="212"/>
      <c r="E31" s="212"/>
      <c r="F31" s="212"/>
      <c r="G31" s="217"/>
      <c r="I31" s="1"/>
      <c r="J31" s="1"/>
      <c r="K31" s="1"/>
      <c r="L31" s="1"/>
      <c r="M31" s="1"/>
      <c r="N31" s="1"/>
      <c r="O31" s="1"/>
      <c r="P31" s="1"/>
      <c r="Q31" s="1"/>
      <c r="R31" s="1"/>
    </row>
    <row r="32" spans="1:18" s="1" customFormat="1">
      <c r="A32" s="214" t="s">
        <v>258</v>
      </c>
      <c r="B32" s="229" t="s">
        <v>663</v>
      </c>
      <c r="C32" s="214">
        <v>2251.1</v>
      </c>
      <c r="D32" s="230">
        <v>30000</v>
      </c>
      <c r="E32" s="231">
        <v>100001.95</v>
      </c>
      <c r="F32" s="232">
        <v>3000058500</v>
      </c>
      <c r="G32" s="216">
        <v>2.6099365626667672E-2</v>
      </c>
      <c r="M32" s="201"/>
      <c r="N32" s="201"/>
      <c r="O32" s="201"/>
      <c r="P32" s="201"/>
    </row>
    <row r="33" spans="1:18" s="1" customFormat="1">
      <c r="A33" s="214">
        <v>2</v>
      </c>
      <c r="B33" s="229" t="s">
        <v>605</v>
      </c>
      <c r="C33" s="214">
        <v>2251.1999999999998</v>
      </c>
      <c r="D33" s="230">
        <v>148800</v>
      </c>
      <c r="E33" s="231">
        <v>100728.35</v>
      </c>
      <c r="F33" s="232">
        <v>14988378480</v>
      </c>
      <c r="G33" s="216">
        <v>0.13039318069977551</v>
      </c>
      <c r="M33" s="201"/>
      <c r="N33" s="201"/>
      <c r="O33" s="201"/>
      <c r="P33" s="201"/>
    </row>
    <row r="34" spans="1:18" s="1" customFormat="1">
      <c r="A34" s="214">
        <v>3</v>
      </c>
      <c r="B34" s="229" t="s">
        <v>658</v>
      </c>
      <c r="C34" s="214">
        <v>2251.3000000000002</v>
      </c>
      <c r="D34" s="230">
        <v>56000</v>
      </c>
      <c r="E34" s="231">
        <v>97545.82</v>
      </c>
      <c r="F34" s="232">
        <v>5462565920</v>
      </c>
      <c r="G34" s="216">
        <v>4.7522241718237913E-2</v>
      </c>
      <c r="M34" s="201"/>
      <c r="N34" s="201"/>
      <c r="O34" s="201"/>
      <c r="P34" s="201"/>
    </row>
    <row r="35" spans="1:18" s="1" customFormat="1">
      <c r="A35" s="214">
        <v>4</v>
      </c>
      <c r="B35" s="229" t="s">
        <v>654</v>
      </c>
      <c r="C35" s="214">
        <v>2251.4</v>
      </c>
      <c r="D35" s="230">
        <v>50000</v>
      </c>
      <c r="E35" s="231">
        <v>100430.21</v>
      </c>
      <c r="F35" s="232">
        <v>5021510500</v>
      </c>
      <c r="G35" s="216">
        <v>4.3685227650611079E-2</v>
      </c>
      <c r="M35" s="201"/>
      <c r="N35" s="201"/>
      <c r="O35" s="201"/>
      <c r="P35" s="201"/>
    </row>
    <row r="36" spans="1:18" s="1" customFormat="1">
      <c r="A36" s="214">
        <v>5</v>
      </c>
      <c r="B36" s="229" t="s">
        <v>655</v>
      </c>
      <c r="C36" s="214">
        <v>2251.5</v>
      </c>
      <c r="D36" s="230">
        <v>170000</v>
      </c>
      <c r="E36" s="231">
        <v>98802.89</v>
      </c>
      <c r="F36" s="232">
        <v>16796491300</v>
      </c>
      <c r="G36" s="216">
        <v>0.14612307316135423</v>
      </c>
      <c r="M36" s="201"/>
      <c r="N36" s="201"/>
      <c r="O36" s="201"/>
      <c r="P36" s="201"/>
    </row>
    <row r="37" spans="1:18" s="1" customFormat="1">
      <c r="A37" s="214">
        <v>6</v>
      </c>
      <c r="B37" s="229" t="s">
        <v>656</v>
      </c>
      <c r="C37" s="214">
        <v>2251.6</v>
      </c>
      <c r="D37" s="230">
        <v>50339</v>
      </c>
      <c r="E37" s="231">
        <v>100166.44</v>
      </c>
      <c r="F37" s="232">
        <v>5042278423</v>
      </c>
      <c r="G37" s="216">
        <v>4.3865900666048438E-2</v>
      </c>
      <c r="M37" s="201"/>
      <c r="N37" s="201"/>
      <c r="O37" s="201"/>
      <c r="P37" s="201"/>
    </row>
    <row r="38" spans="1:18" s="1" customFormat="1">
      <c r="A38" s="214">
        <v>7</v>
      </c>
      <c r="B38" s="229" t="s">
        <v>657</v>
      </c>
      <c r="C38" s="214">
        <v>2251.6999999999998</v>
      </c>
      <c r="D38" s="230">
        <v>30</v>
      </c>
      <c r="E38" s="231">
        <v>100030558.53</v>
      </c>
      <c r="F38" s="232">
        <v>3000916756</v>
      </c>
      <c r="G38" s="216">
        <v>2.6106832126786012E-2</v>
      </c>
      <c r="M38" s="201"/>
      <c r="N38" s="201"/>
      <c r="O38" s="201"/>
      <c r="P38" s="201"/>
    </row>
    <row r="39" spans="1:18" s="246" customFormat="1" ht="25.5">
      <c r="A39" s="235"/>
      <c r="B39" s="236" t="s">
        <v>340</v>
      </c>
      <c r="C39" s="235">
        <v>2252</v>
      </c>
      <c r="D39" s="237">
        <v>505169</v>
      </c>
      <c r="E39" s="231"/>
      <c r="F39" s="237">
        <v>53312199879</v>
      </c>
      <c r="G39" s="238">
        <v>0.46379582164948085</v>
      </c>
      <c r="H39" s="358"/>
      <c r="I39" s="247"/>
      <c r="M39" s="247"/>
      <c r="N39" s="247"/>
      <c r="O39" s="247"/>
      <c r="P39" s="247"/>
    </row>
    <row r="40" spans="1:18" s="30" customFormat="1" ht="26.25" customHeight="1">
      <c r="A40" s="211" t="s">
        <v>259</v>
      </c>
      <c r="B40" s="211" t="s">
        <v>344</v>
      </c>
      <c r="C40" s="211">
        <v>2253</v>
      </c>
      <c r="D40" s="212"/>
      <c r="E40" s="212"/>
      <c r="F40" s="212"/>
      <c r="G40" s="216"/>
      <c r="I40" s="1"/>
      <c r="J40" s="1"/>
      <c r="K40" s="1"/>
      <c r="L40" s="1"/>
      <c r="M40" s="1"/>
      <c r="N40" s="1"/>
      <c r="O40" s="1"/>
      <c r="P40" s="1"/>
      <c r="Q40" s="1"/>
      <c r="R40" s="1"/>
    </row>
    <row r="41" spans="1:18" s="1" customFormat="1" ht="24" customHeight="1">
      <c r="A41" s="214" t="s">
        <v>258</v>
      </c>
      <c r="B41" s="214" t="s">
        <v>345</v>
      </c>
      <c r="C41" s="214">
        <v>2253.1</v>
      </c>
      <c r="D41" s="215"/>
      <c r="E41" s="215"/>
      <c r="F41" s="215"/>
      <c r="G41" s="216"/>
    </row>
    <row r="42" spans="1:18" s="1" customFormat="1" ht="25.5">
      <c r="A42" s="211"/>
      <c r="B42" s="211" t="s">
        <v>340</v>
      </c>
      <c r="C42" s="211">
        <v>2254</v>
      </c>
      <c r="D42" s="212"/>
      <c r="E42" s="212"/>
      <c r="F42" s="212"/>
      <c r="G42" s="216"/>
    </row>
    <row r="43" spans="1:18" s="252" customFormat="1" ht="25.5">
      <c r="A43" s="236"/>
      <c r="B43" s="236" t="s">
        <v>346</v>
      </c>
      <c r="C43" s="236">
        <v>2255</v>
      </c>
      <c r="D43" s="237">
        <v>2067357</v>
      </c>
      <c r="E43" s="237"/>
      <c r="F43" s="237">
        <v>102478044279</v>
      </c>
      <c r="G43" s="238">
        <v>0.89151993080916925</v>
      </c>
      <c r="I43" s="246"/>
      <c r="J43" s="246"/>
      <c r="K43" s="246"/>
      <c r="L43" s="246"/>
      <c r="M43" s="247"/>
      <c r="N43" s="247"/>
      <c r="O43" s="247"/>
      <c r="P43" s="247"/>
      <c r="Q43" s="246"/>
      <c r="R43" s="246"/>
    </row>
    <row r="44" spans="1:18" s="30" customFormat="1" ht="25.5">
      <c r="A44" s="211" t="s">
        <v>260</v>
      </c>
      <c r="B44" s="211" t="s">
        <v>347</v>
      </c>
      <c r="C44" s="211">
        <v>2256</v>
      </c>
      <c r="D44" s="212"/>
      <c r="E44" s="212"/>
      <c r="F44" s="212"/>
      <c r="G44" s="216"/>
      <c r="I44" s="1"/>
      <c r="J44" s="1"/>
      <c r="K44" s="1"/>
      <c r="L44" s="1"/>
      <c r="M44" s="1"/>
      <c r="N44" s="1"/>
      <c r="O44" s="1"/>
      <c r="P44" s="1"/>
      <c r="Q44" s="1"/>
      <c r="R44" s="1"/>
    </row>
    <row r="45" spans="1:18" s="1" customFormat="1" ht="25.5">
      <c r="A45" s="214">
        <v>1</v>
      </c>
      <c r="B45" s="214" t="s">
        <v>443</v>
      </c>
      <c r="C45" s="214">
        <v>2256.1</v>
      </c>
      <c r="D45" s="215" t="s">
        <v>458</v>
      </c>
      <c r="E45" s="215" t="s">
        <v>458</v>
      </c>
      <c r="F45" s="215">
        <v>1426912089</v>
      </c>
      <c r="G45" s="216">
        <v>1.241359137760919E-2</v>
      </c>
      <c r="O45" s="201"/>
      <c r="P45" s="201"/>
    </row>
    <row r="46" spans="1:18" s="1" customFormat="1" ht="25.5">
      <c r="A46" s="214">
        <v>2</v>
      </c>
      <c r="B46" s="214" t="s">
        <v>468</v>
      </c>
      <c r="C46" s="214">
        <v>2256.1999999999998</v>
      </c>
      <c r="D46" s="215" t="s">
        <v>458</v>
      </c>
      <c r="E46" s="215" t="s">
        <v>458</v>
      </c>
      <c r="F46" s="215">
        <v>13561644</v>
      </c>
      <c r="G46" s="216">
        <v>1.1798113445277946E-4</v>
      </c>
      <c r="O46" s="201"/>
      <c r="P46" s="201"/>
    </row>
    <row r="47" spans="1:18" s="1" customFormat="1" ht="25.5">
      <c r="A47" s="214">
        <v>3</v>
      </c>
      <c r="B47" s="214" t="s">
        <v>444</v>
      </c>
      <c r="C47" s="214">
        <v>2256.3000000000002</v>
      </c>
      <c r="D47" s="215" t="s">
        <v>458</v>
      </c>
      <c r="E47" s="215" t="s">
        <v>458</v>
      </c>
      <c r="F47" s="215"/>
      <c r="G47" s="216"/>
      <c r="O47" s="201"/>
      <c r="P47" s="201"/>
    </row>
    <row r="48" spans="1:18" s="1" customFormat="1" ht="25.5">
      <c r="A48" s="214">
        <v>4</v>
      </c>
      <c r="B48" s="214" t="s">
        <v>549</v>
      </c>
      <c r="C48" s="214">
        <v>2256.4</v>
      </c>
      <c r="D48" s="215" t="s">
        <v>458</v>
      </c>
      <c r="E48" s="215" t="s">
        <v>458</v>
      </c>
      <c r="F48" s="215"/>
      <c r="G48" s="216"/>
      <c r="O48" s="201"/>
      <c r="P48" s="201"/>
    </row>
    <row r="49" spans="1:18" s="1" customFormat="1" ht="38.25">
      <c r="A49" s="214">
        <v>5</v>
      </c>
      <c r="B49" s="214" t="s">
        <v>445</v>
      </c>
      <c r="C49" s="214">
        <v>2256.5</v>
      </c>
      <c r="D49" s="215" t="s">
        <v>458</v>
      </c>
      <c r="E49" s="215" t="s">
        <v>458</v>
      </c>
      <c r="F49" s="215">
        <v>660080000</v>
      </c>
      <c r="G49" s="216">
        <v>5.7424444432836218E-3</v>
      </c>
      <c r="O49" s="201"/>
      <c r="P49" s="201"/>
    </row>
    <row r="50" spans="1:18" s="1" customFormat="1" ht="25.5">
      <c r="A50" s="214">
        <v>6</v>
      </c>
      <c r="B50" s="214" t="s">
        <v>446</v>
      </c>
      <c r="C50" s="214">
        <v>2256.6</v>
      </c>
      <c r="D50" s="215" t="s">
        <v>458</v>
      </c>
      <c r="E50" s="215" t="s">
        <v>458</v>
      </c>
      <c r="F50" s="215"/>
      <c r="G50" s="216"/>
      <c r="O50" s="201"/>
      <c r="P50" s="201"/>
    </row>
    <row r="51" spans="1:18" s="1" customFormat="1" ht="25.5">
      <c r="A51" s="214">
        <v>7</v>
      </c>
      <c r="B51" s="214" t="s">
        <v>447</v>
      </c>
      <c r="C51" s="214">
        <v>2256.6999999999998</v>
      </c>
      <c r="D51" s="215" t="s">
        <v>458</v>
      </c>
      <c r="E51" s="215" t="s">
        <v>458</v>
      </c>
      <c r="F51" s="215"/>
      <c r="G51" s="216"/>
      <c r="O51" s="201"/>
      <c r="P51" s="201"/>
    </row>
    <row r="52" spans="1:18" s="30" customFormat="1" ht="25.5">
      <c r="A52" s="211"/>
      <c r="B52" s="211" t="s">
        <v>448</v>
      </c>
      <c r="C52" s="211">
        <v>2257</v>
      </c>
      <c r="D52" s="212" t="s">
        <v>458</v>
      </c>
      <c r="E52" s="212" t="s">
        <v>458</v>
      </c>
      <c r="F52" s="233">
        <v>2100553733</v>
      </c>
      <c r="G52" s="217">
        <v>1.8274016955345591E-2</v>
      </c>
      <c r="I52" s="1"/>
      <c r="J52" s="1"/>
      <c r="K52" s="1"/>
      <c r="L52" s="1"/>
      <c r="M52" s="1"/>
      <c r="N52" s="1"/>
      <c r="O52" s="201"/>
      <c r="P52" s="201"/>
      <c r="Q52" s="1"/>
      <c r="R52" s="1"/>
    </row>
    <row r="53" spans="1:18" s="30" customFormat="1" ht="25.5">
      <c r="A53" s="211" t="s">
        <v>261</v>
      </c>
      <c r="B53" s="211" t="s">
        <v>449</v>
      </c>
      <c r="C53" s="211">
        <v>2258</v>
      </c>
      <c r="D53" s="212" t="s">
        <v>458</v>
      </c>
      <c r="E53" s="212" t="s">
        <v>458</v>
      </c>
      <c r="F53" s="233">
        <v>10368965960</v>
      </c>
      <c r="G53" s="217">
        <v>9.0206052235485126E-2</v>
      </c>
      <c r="I53" s="1"/>
      <c r="J53" s="1"/>
      <c r="K53" s="1"/>
      <c r="L53" s="1"/>
      <c r="M53" s="1"/>
      <c r="N53" s="1"/>
      <c r="O53" s="201"/>
      <c r="P53" s="201"/>
      <c r="Q53" s="1"/>
      <c r="R53" s="1"/>
    </row>
    <row r="54" spans="1:18" s="1" customFormat="1" ht="25.5">
      <c r="A54" s="214">
        <v>1</v>
      </c>
      <c r="B54" s="214" t="s">
        <v>392</v>
      </c>
      <c r="C54" s="214">
        <v>2259</v>
      </c>
      <c r="D54" s="215" t="s">
        <v>458</v>
      </c>
      <c r="E54" s="215" t="s">
        <v>458</v>
      </c>
      <c r="F54" s="232">
        <v>7868965960</v>
      </c>
      <c r="G54" s="234">
        <v>6.8457004986350087E-2</v>
      </c>
      <c r="I54" s="201"/>
      <c r="J54" s="201"/>
      <c r="O54" s="201"/>
      <c r="P54" s="201"/>
    </row>
    <row r="55" spans="1:18" s="1" customFormat="1" ht="25.5">
      <c r="A55" s="214">
        <v>1.1000000000000001</v>
      </c>
      <c r="B55" s="214" t="s">
        <v>531</v>
      </c>
      <c r="C55" s="214">
        <v>2259.1</v>
      </c>
      <c r="D55" s="215"/>
      <c r="E55" s="215"/>
      <c r="F55" s="232">
        <v>7486567721</v>
      </c>
      <c r="G55" s="216">
        <v>6.5130286039151275E-2</v>
      </c>
      <c r="I55" s="450"/>
      <c r="J55" s="201"/>
      <c r="O55" s="201"/>
      <c r="P55" s="201"/>
    </row>
    <row r="56" spans="1:18" s="1" customFormat="1" ht="24.75" customHeight="1">
      <c r="A56" s="214">
        <v>1.2</v>
      </c>
      <c r="B56" s="214" t="s">
        <v>450</v>
      </c>
      <c r="C56" s="214">
        <v>2259.1999999999998</v>
      </c>
      <c r="D56" s="215" t="s">
        <v>458</v>
      </c>
      <c r="E56" s="215" t="s">
        <v>458</v>
      </c>
      <c r="F56" s="232">
        <v>373637711</v>
      </c>
      <c r="G56" s="216">
        <v>3.2505056922390646E-3</v>
      </c>
      <c r="I56" s="450"/>
      <c r="J56" s="201"/>
      <c r="O56" s="201"/>
      <c r="P56" s="201"/>
    </row>
    <row r="57" spans="1:18" s="1" customFormat="1" ht="39" customHeight="1">
      <c r="A57" s="214">
        <v>1.3</v>
      </c>
      <c r="B57" s="214" t="s">
        <v>471</v>
      </c>
      <c r="C57" s="214">
        <v>2259.3000000000002</v>
      </c>
      <c r="D57" s="215"/>
      <c r="E57" s="215"/>
      <c r="F57" s="232">
        <v>8760528</v>
      </c>
      <c r="G57" s="216">
        <v>7.6213254959748176E-5</v>
      </c>
      <c r="I57" s="450"/>
      <c r="J57" s="201"/>
      <c r="O57" s="201"/>
      <c r="P57" s="201"/>
    </row>
    <row r="58" spans="1:18" s="1" customFormat="1" ht="42.75" customHeight="1">
      <c r="A58" s="214">
        <v>1.4</v>
      </c>
      <c r="B58" s="214" t="s">
        <v>659</v>
      </c>
      <c r="C58" s="214">
        <v>2259.4</v>
      </c>
      <c r="D58" s="215"/>
      <c r="E58" s="215"/>
      <c r="F58" s="232"/>
      <c r="G58" s="216"/>
      <c r="O58" s="201"/>
      <c r="P58" s="201"/>
    </row>
    <row r="59" spans="1:18" s="1" customFormat="1" ht="42.75" customHeight="1">
      <c r="A59" s="214">
        <v>2</v>
      </c>
      <c r="B59" s="214" t="s">
        <v>660</v>
      </c>
      <c r="C59" s="214"/>
      <c r="D59" s="215"/>
      <c r="E59" s="215"/>
      <c r="F59" s="232">
        <v>2500000000</v>
      </c>
      <c r="G59" s="216">
        <v>2.1749047249135036E-2</v>
      </c>
      <c r="O59" s="201"/>
      <c r="P59" s="201"/>
    </row>
    <row r="60" spans="1:18" s="1" customFormat="1" ht="24.75" customHeight="1">
      <c r="A60" s="214">
        <v>3</v>
      </c>
      <c r="B60" s="214" t="s">
        <v>604</v>
      </c>
      <c r="C60" s="214">
        <v>2260</v>
      </c>
      <c r="D60" s="215" t="s">
        <v>458</v>
      </c>
      <c r="E60" s="215" t="s">
        <v>458</v>
      </c>
      <c r="F60" s="232"/>
      <c r="G60" s="216"/>
      <c r="O60" s="201"/>
      <c r="P60" s="201"/>
    </row>
    <row r="61" spans="1:18" s="1" customFormat="1" ht="24.75" customHeight="1">
      <c r="A61" s="214">
        <v>4</v>
      </c>
      <c r="B61" s="214" t="s">
        <v>451</v>
      </c>
      <c r="C61" s="214">
        <v>2261</v>
      </c>
      <c r="D61" s="215" t="s">
        <v>458</v>
      </c>
      <c r="E61" s="215" t="s">
        <v>458</v>
      </c>
      <c r="F61" s="232"/>
      <c r="G61" s="216"/>
      <c r="O61" s="201"/>
      <c r="P61" s="201"/>
    </row>
    <row r="62" spans="1:18" s="1" customFormat="1" ht="25.5">
      <c r="A62" s="214">
        <v>5</v>
      </c>
      <c r="B62" s="214" t="s">
        <v>448</v>
      </c>
      <c r="C62" s="214">
        <v>2262</v>
      </c>
      <c r="D62" s="215"/>
      <c r="E62" s="215"/>
      <c r="F62" s="233">
        <v>10368965960</v>
      </c>
      <c r="G62" s="217">
        <v>9.0206052235485126E-2</v>
      </c>
      <c r="O62" s="201"/>
      <c r="P62" s="201"/>
    </row>
    <row r="63" spans="1:18" s="30" customFormat="1" ht="25.5">
      <c r="A63" s="211" t="s">
        <v>142</v>
      </c>
      <c r="B63" s="211" t="s">
        <v>452</v>
      </c>
      <c r="C63" s="211">
        <v>2263</v>
      </c>
      <c r="D63" s="212">
        <v>2067357</v>
      </c>
      <c r="E63" s="212"/>
      <c r="F63" s="233">
        <v>114947563972</v>
      </c>
      <c r="G63" s="217">
        <v>1</v>
      </c>
      <c r="I63" s="1"/>
      <c r="J63" s="1"/>
      <c r="K63" s="1"/>
      <c r="L63" s="1"/>
      <c r="M63" s="1"/>
      <c r="N63" s="1"/>
      <c r="O63" s="201"/>
      <c r="P63" s="201"/>
      <c r="Q63" s="1"/>
      <c r="R63" s="1"/>
    </row>
    <row r="64" spans="1:18" s="30" customFormat="1">
      <c r="A64" s="218"/>
      <c r="B64" s="218"/>
      <c r="C64" s="218"/>
      <c r="D64" s="226"/>
      <c r="E64" s="226"/>
      <c r="F64" s="227"/>
      <c r="G64" s="228"/>
      <c r="I64" s="1"/>
      <c r="J64" s="1"/>
      <c r="K64" s="1"/>
      <c r="L64" s="1"/>
      <c r="M64" s="1"/>
      <c r="N64" s="1"/>
      <c r="O64" s="1"/>
      <c r="P64" s="1"/>
      <c r="Q64" s="1"/>
      <c r="R64" s="1"/>
    </row>
    <row r="65" spans="1:8">
      <c r="A65" s="239" t="s">
        <v>606</v>
      </c>
    </row>
    <row r="66" spans="1:8" hidden="1">
      <c r="A66" s="240"/>
      <c r="B66" s="241" t="s">
        <v>602</v>
      </c>
      <c r="C66" s="244"/>
      <c r="D66" s="244"/>
      <c r="E66" s="244"/>
      <c r="F66" s="244"/>
      <c r="G66" s="244"/>
    </row>
    <row r="67" spans="1:8" ht="30.75" hidden="1" customHeight="1">
      <c r="A67" s="240"/>
      <c r="B67" s="484" t="s">
        <v>603</v>
      </c>
      <c r="C67" s="484"/>
      <c r="D67" s="484"/>
      <c r="E67" s="484"/>
      <c r="F67" s="484"/>
      <c r="G67" s="484"/>
    </row>
    <row r="68" spans="1:8">
      <c r="A68" s="482" t="s">
        <v>649</v>
      </c>
      <c r="B68" s="482"/>
      <c r="C68" s="482"/>
      <c r="D68" s="482"/>
      <c r="E68" s="482"/>
      <c r="F68" s="482"/>
      <c r="G68" s="482"/>
      <c r="H68" s="219"/>
    </row>
    <row r="69" spans="1:8">
      <c r="A69" s="220"/>
      <c r="B69" s="219"/>
      <c r="C69" s="219"/>
      <c r="D69" s="219"/>
      <c r="E69" s="219"/>
      <c r="F69" s="219"/>
      <c r="G69" s="219"/>
      <c r="H69" s="219"/>
    </row>
    <row r="70" spans="1:8">
      <c r="A70" s="20" t="s">
        <v>607</v>
      </c>
      <c r="B70" s="200"/>
      <c r="C70" s="21"/>
      <c r="D70" s="219"/>
      <c r="E70" s="260" t="s">
        <v>608</v>
      </c>
      <c r="F70" s="22"/>
      <c r="G70" s="200"/>
      <c r="H70" s="200"/>
    </row>
    <row r="71" spans="1:8">
      <c r="A71" s="202" t="s">
        <v>176</v>
      </c>
      <c r="B71" s="200"/>
      <c r="C71" s="21"/>
      <c r="D71" s="219"/>
      <c r="E71" s="203" t="s">
        <v>177</v>
      </c>
      <c r="F71" s="203"/>
      <c r="G71" s="200"/>
      <c r="H71" s="200"/>
    </row>
    <row r="72" spans="1:8">
      <c r="A72" s="200"/>
      <c r="B72" s="200"/>
      <c r="C72" s="21"/>
      <c r="D72" s="219"/>
      <c r="E72" s="21"/>
      <c r="F72" s="21"/>
      <c r="G72" s="200"/>
      <c r="H72" s="200"/>
    </row>
    <row r="73" spans="1:8">
      <c r="A73" s="200"/>
      <c r="B73" s="200"/>
      <c r="C73" s="21"/>
      <c r="D73" s="219"/>
      <c r="E73" s="21"/>
      <c r="F73" s="21"/>
      <c r="G73" s="200"/>
      <c r="H73" s="200"/>
    </row>
    <row r="74" spans="1:8">
      <c r="A74" s="200"/>
      <c r="B74" s="200"/>
      <c r="C74" s="21"/>
      <c r="D74" s="219"/>
      <c r="E74" s="21"/>
      <c r="F74" s="21"/>
      <c r="G74" s="200"/>
      <c r="H74" s="200"/>
    </row>
    <row r="75" spans="1:8">
      <c r="A75" s="200"/>
      <c r="B75" s="200"/>
      <c r="C75" s="21"/>
      <c r="D75" s="219"/>
      <c r="E75" s="21"/>
      <c r="F75" s="21"/>
      <c r="G75" s="200"/>
      <c r="H75" s="200"/>
    </row>
    <row r="76" spans="1:8">
      <c r="A76" s="200"/>
      <c r="B76" s="200"/>
      <c r="C76" s="21"/>
      <c r="D76" s="219"/>
      <c r="E76" s="21"/>
      <c r="F76" s="21"/>
      <c r="G76" s="200"/>
      <c r="H76" s="200"/>
    </row>
    <row r="77" spans="1:8">
      <c r="A77" s="200"/>
      <c r="B77" s="200"/>
      <c r="C77" s="21"/>
      <c r="D77" s="219"/>
      <c r="E77" s="21"/>
      <c r="F77" s="21"/>
      <c r="G77" s="200"/>
      <c r="H77" s="200"/>
    </row>
    <row r="78" spans="1:8">
      <c r="A78" s="200"/>
      <c r="B78" s="200"/>
      <c r="C78" s="21"/>
      <c r="D78" s="219"/>
      <c r="E78" s="21"/>
      <c r="F78" s="21"/>
      <c r="G78" s="200"/>
      <c r="H78" s="200"/>
    </row>
    <row r="79" spans="1:8">
      <c r="A79" s="23"/>
      <c r="B79" s="23"/>
      <c r="C79" s="24"/>
      <c r="D79" s="219"/>
      <c r="E79" s="24"/>
      <c r="F79" s="24"/>
      <c r="G79" s="23"/>
      <c r="H79" s="200"/>
    </row>
    <row r="80" spans="1:8">
      <c r="A80" s="20" t="s">
        <v>236</v>
      </c>
      <c r="B80" s="200"/>
      <c r="C80" s="21"/>
      <c r="D80" s="219"/>
      <c r="E80" s="22" t="s">
        <v>470</v>
      </c>
      <c r="F80" s="22"/>
      <c r="G80" s="200"/>
      <c r="H80" s="200"/>
    </row>
    <row r="81" spans="1:8">
      <c r="A81" s="20" t="s">
        <v>599</v>
      </c>
      <c r="B81" s="200"/>
      <c r="C81" s="21"/>
      <c r="D81" s="219"/>
      <c r="E81" s="22"/>
      <c r="F81" s="22"/>
      <c r="G81" s="200"/>
      <c r="H81" s="200"/>
    </row>
    <row r="82" spans="1:8">
      <c r="A82" s="1" t="s">
        <v>237</v>
      </c>
      <c r="B82" s="200"/>
      <c r="C82" s="21"/>
      <c r="D82" s="219"/>
      <c r="E82" s="21"/>
      <c r="F82" s="21"/>
      <c r="G82" s="200"/>
      <c r="H82" s="200"/>
    </row>
    <row r="83" spans="1:8">
      <c r="A83" s="220"/>
      <c r="B83" s="219"/>
      <c r="C83" s="219"/>
      <c r="D83" s="219"/>
      <c r="E83" s="219"/>
      <c r="F83" s="219"/>
      <c r="G83" s="219"/>
      <c r="H83" s="219"/>
    </row>
    <row r="84" spans="1:8">
      <c r="A84" s="220"/>
      <c r="B84" s="219"/>
      <c r="C84" s="219"/>
      <c r="D84" s="219"/>
      <c r="E84" s="219"/>
      <c r="F84" s="219"/>
      <c r="G84" s="219"/>
      <c r="H84" s="219"/>
    </row>
    <row r="85" spans="1:8">
      <c r="A85" s="220"/>
      <c r="B85" s="219"/>
      <c r="C85" s="219"/>
      <c r="D85" s="219"/>
      <c r="E85" s="219"/>
      <c r="F85" s="219"/>
      <c r="G85" s="219"/>
      <c r="H85" s="219"/>
    </row>
    <row r="86" spans="1:8">
      <c r="A86" s="220"/>
      <c r="B86" s="219"/>
      <c r="C86" s="219"/>
      <c r="D86" s="219"/>
      <c r="E86" s="219"/>
      <c r="F86" s="219"/>
      <c r="G86" s="219"/>
      <c r="H86" s="219"/>
    </row>
    <row r="87" spans="1:8">
      <c r="A87" s="220"/>
      <c r="B87" s="219"/>
      <c r="C87" s="219"/>
      <c r="D87" s="219"/>
      <c r="E87" s="219"/>
      <c r="F87" s="219"/>
      <c r="G87" s="219"/>
      <c r="H87" s="219"/>
    </row>
    <row r="88" spans="1:8">
      <c r="A88" s="220"/>
      <c r="B88" s="219"/>
      <c r="C88" s="219"/>
      <c r="D88" s="219"/>
      <c r="E88" s="219"/>
      <c r="F88" s="219"/>
      <c r="G88" s="219"/>
      <c r="H88" s="219"/>
    </row>
    <row r="89" spans="1:8">
      <c r="A89" s="220"/>
      <c r="B89" s="219"/>
      <c r="C89" s="219"/>
      <c r="D89" s="219"/>
      <c r="E89" s="219"/>
      <c r="F89" s="219"/>
      <c r="G89" s="219"/>
      <c r="H89" s="219"/>
    </row>
    <row r="90" spans="1:8">
      <c r="A90" s="220"/>
      <c r="B90" s="219"/>
      <c r="C90" s="219"/>
      <c r="D90" s="219"/>
      <c r="E90" s="219"/>
      <c r="F90" s="219"/>
      <c r="G90" s="219"/>
      <c r="H90" s="219"/>
    </row>
    <row r="91" spans="1:8">
      <c r="A91" s="220"/>
      <c r="B91" s="219"/>
      <c r="C91" s="219"/>
      <c r="D91" s="219"/>
      <c r="E91" s="219"/>
      <c r="F91" s="219"/>
      <c r="G91" s="219"/>
      <c r="H91" s="219"/>
    </row>
    <row r="92" spans="1:8">
      <c r="A92" s="220"/>
      <c r="B92" s="219"/>
      <c r="C92" s="219"/>
      <c r="D92" s="219"/>
      <c r="E92" s="219"/>
      <c r="F92" s="219"/>
      <c r="G92" s="219"/>
      <c r="H92" s="219"/>
    </row>
    <row r="93" spans="1:8">
      <c r="A93" s="220"/>
      <c r="B93" s="219"/>
      <c r="C93" s="219"/>
      <c r="D93" s="219"/>
      <c r="E93" s="219"/>
      <c r="F93" s="219"/>
      <c r="G93" s="219"/>
      <c r="H93" s="219"/>
    </row>
    <row r="94" spans="1:8">
      <c r="A94" s="220"/>
      <c r="B94" s="219"/>
      <c r="C94" s="219"/>
      <c r="D94" s="219"/>
      <c r="E94" s="219"/>
      <c r="F94" s="219"/>
      <c r="G94" s="219"/>
      <c r="H94" s="219"/>
    </row>
    <row r="95" spans="1:8">
      <c r="A95" s="220"/>
      <c r="B95" s="219"/>
      <c r="C95" s="219"/>
      <c r="D95" s="219"/>
      <c r="E95" s="219"/>
      <c r="F95" s="219"/>
      <c r="G95" s="219"/>
      <c r="H95" s="219"/>
    </row>
    <row r="96" spans="1:8">
      <c r="A96" s="220"/>
      <c r="B96" s="219"/>
      <c r="C96" s="219"/>
      <c r="D96" s="219"/>
      <c r="E96" s="219"/>
      <c r="F96" s="219"/>
      <c r="G96" s="219"/>
      <c r="H96" s="219"/>
    </row>
    <row r="97" spans="1:8">
      <c r="A97" s="220"/>
      <c r="B97" s="219"/>
      <c r="C97" s="219"/>
      <c r="D97" s="219"/>
      <c r="E97" s="219"/>
      <c r="F97" s="219"/>
      <c r="G97" s="219"/>
      <c r="H97" s="219"/>
    </row>
    <row r="98" spans="1:8">
      <c r="A98" s="220"/>
      <c r="B98" s="219"/>
      <c r="C98" s="219"/>
      <c r="D98" s="219"/>
      <c r="E98" s="219"/>
      <c r="F98" s="219"/>
      <c r="G98" s="219"/>
      <c r="H98" s="219"/>
    </row>
    <row r="99" spans="1:8">
      <c r="A99" s="220"/>
      <c r="B99" s="219"/>
      <c r="C99" s="219"/>
      <c r="D99" s="219"/>
      <c r="E99" s="219"/>
      <c r="F99" s="219"/>
      <c r="G99" s="219"/>
      <c r="H99" s="219"/>
    </row>
    <row r="100" spans="1:8">
      <c r="A100" s="220"/>
      <c r="B100" s="219"/>
      <c r="C100" s="219"/>
      <c r="D100" s="219"/>
      <c r="E100" s="219"/>
      <c r="F100" s="219"/>
      <c r="G100" s="219"/>
      <c r="H100" s="219"/>
    </row>
    <row r="101" spans="1:8">
      <c r="A101" s="220"/>
      <c r="B101" s="219"/>
      <c r="C101" s="219"/>
      <c r="D101" s="219"/>
      <c r="E101" s="219"/>
      <c r="F101" s="219"/>
      <c r="G101" s="219"/>
      <c r="H101" s="219"/>
    </row>
    <row r="102" spans="1:8">
      <c r="A102" s="220"/>
      <c r="B102" s="219"/>
      <c r="C102" s="219"/>
      <c r="D102" s="219"/>
      <c r="E102" s="219"/>
      <c r="F102" s="219"/>
      <c r="G102" s="219"/>
      <c r="H102" s="219"/>
    </row>
    <row r="103" spans="1:8">
      <c r="A103" s="220"/>
      <c r="B103" s="219"/>
      <c r="C103" s="219"/>
      <c r="D103" s="219"/>
      <c r="E103" s="219"/>
      <c r="F103" s="219"/>
      <c r="G103" s="219"/>
      <c r="H103" s="219"/>
    </row>
    <row r="104" spans="1:8">
      <c r="A104" s="220"/>
      <c r="B104" s="219"/>
      <c r="C104" s="219"/>
      <c r="D104" s="219"/>
      <c r="E104" s="219"/>
      <c r="F104" s="219"/>
      <c r="G104" s="219"/>
      <c r="H104" s="219"/>
    </row>
    <row r="105" spans="1:8">
      <c r="A105" s="220"/>
      <c r="B105" s="219"/>
      <c r="C105" s="219"/>
      <c r="D105" s="219"/>
      <c r="E105" s="219"/>
      <c r="F105" s="219"/>
      <c r="G105" s="219"/>
      <c r="H105" s="219"/>
    </row>
    <row r="106" spans="1:8">
      <c r="A106" s="220"/>
      <c r="B106" s="219"/>
      <c r="C106" s="219"/>
      <c r="D106" s="219"/>
      <c r="E106" s="219"/>
      <c r="F106" s="219"/>
      <c r="G106" s="219"/>
      <c r="H106" s="219"/>
    </row>
    <row r="107" spans="1:8">
      <c r="A107" s="220"/>
      <c r="B107" s="219"/>
      <c r="C107" s="219"/>
      <c r="D107" s="219"/>
      <c r="E107" s="219"/>
      <c r="F107" s="219"/>
      <c r="G107" s="219"/>
      <c r="H107" s="219"/>
    </row>
    <row r="108" spans="1:8">
      <c r="A108" s="220"/>
      <c r="B108" s="219"/>
      <c r="C108" s="219"/>
      <c r="D108" s="219"/>
      <c r="E108" s="219"/>
      <c r="F108" s="219"/>
      <c r="G108" s="219"/>
      <c r="H108" s="219"/>
    </row>
    <row r="109" spans="1:8">
      <c r="A109" s="220"/>
      <c r="B109" s="219"/>
      <c r="C109" s="219"/>
      <c r="D109" s="219"/>
      <c r="E109" s="219"/>
      <c r="F109" s="219"/>
      <c r="G109" s="219"/>
      <c r="H109" s="219"/>
    </row>
    <row r="110" spans="1:8">
      <c r="A110" s="220"/>
      <c r="B110" s="219"/>
      <c r="C110" s="219"/>
      <c r="D110" s="219"/>
      <c r="E110" s="219"/>
      <c r="F110" s="219"/>
      <c r="G110" s="219"/>
      <c r="H110" s="219"/>
    </row>
    <row r="111" spans="1:8">
      <c r="A111" s="220"/>
      <c r="B111" s="219"/>
      <c r="C111" s="219"/>
      <c r="D111" s="219"/>
      <c r="E111" s="219"/>
      <c r="F111" s="219"/>
      <c r="G111" s="219"/>
      <c r="H111" s="219"/>
    </row>
    <row r="112" spans="1:8">
      <c r="A112" s="220"/>
      <c r="B112" s="219"/>
      <c r="C112" s="219"/>
      <c r="D112" s="219"/>
      <c r="E112" s="219"/>
      <c r="F112" s="219"/>
      <c r="G112" s="219"/>
      <c r="H112" s="219"/>
    </row>
    <row r="113" spans="1:8">
      <c r="A113" s="220"/>
      <c r="B113" s="219"/>
      <c r="C113" s="219"/>
      <c r="D113" s="219"/>
      <c r="E113" s="219"/>
      <c r="F113" s="219"/>
      <c r="G113" s="219"/>
      <c r="H113" s="219"/>
    </row>
    <row r="114" spans="1:8">
      <c r="A114" s="220"/>
      <c r="B114" s="219"/>
      <c r="C114" s="219"/>
      <c r="D114" s="219"/>
      <c r="E114" s="219"/>
      <c r="F114" s="219"/>
      <c r="G114" s="219"/>
      <c r="H114" s="219"/>
    </row>
    <row r="115" spans="1:8">
      <c r="A115" s="220"/>
      <c r="B115" s="219"/>
      <c r="C115" s="219"/>
      <c r="D115" s="219"/>
      <c r="E115" s="219"/>
      <c r="F115" s="219"/>
      <c r="G115" s="219"/>
      <c r="H115" s="219"/>
    </row>
    <row r="116" spans="1:8">
      <c r="A116" s="220"/>
      <c r="B116" s="219"/>
      <c r="C116" s="219"/>
      <c r="D116" s="219"/>
      <c r="E116" s="219"/>
      <c r="F116" s="219"/>
      <c r="G116" s="219"/>
      <c r="H116" s="219"/>
    </row>
    <row r="117" spans="1:8">
      <c r="A117" s="220"/>
      <c r="B117" s="219"/>
      <c r="C117" s="219"/>
      <c r="D117" s="219"/>
      <c r="E117" s="219"/>
      <c r="F117" s="219"/>
      <c r="G117" s="219"/>
      <c r="H117" s="219"/>
    </row>
    <row r="118" spans="1:8">
      <c r="A118" s="220"/>
      <c r="B118" s="219"/>
      <c r="C118" s="219"/>
      <c r="D118" s="219"/>
      <c r="E118" s="219"/>
      <c r="F118" s="219"/>
      <c r="G118" s="219"/>
      <c r="H118" s="219"/>
    </row>
    <row r="119" spans="1:8">
      <c r="A119" s="220"/>
      <c r="B119" s="219"/>
      <c r="C119" s="219"/>
      <c r="D119" s="219"/>
      <c r="E119" s="219"/>
      <c r="F119" s="219"/>
      <c r="G119" s="219"/>
      <c r="H119" s="219"/>
    </row>
    <row r="120" spans="1:8">
      <c r="A120" s="220"/>
      <c r="B120" s="219"/>
      <c r="C120" s="219"/>
      <c r="D120" s="219"/>
      <c r="E120" s="219"/>
      <c r="F120" s="219"/>
      <c r="G120" s="219"/>
      <c r="H120" s="219"/>
    </row>
    <row r="121" spans="1:8">
      <c r="A121" s="220"/>
      <c r="B121" s="219"/>
      <c r="C121" s="219"/>
      <c r="D121" s="219"/>
      <c r="E121" s="219"/>
      <c r="F121" s="219"/>
      <c r="G121" s="219"/>
      <c r="H121" s="219"/>
    </row>
    <row r="122" spans="1:8">
      <c r="A122" s="220"/>
      <c r="B122" s="219"/>
      <c r="C122" s="219"/>
      <c r="D122" s="219"/>
      <c r="E122" s="219"/>
      <c r="F122" s="219"/>
      <c r="G122" s="219"/>
      <c r="H122" s="219"/>
    </row>
    <row r="123" spans="1:8">
      <c r="A123" s="220"/>
      <c r="B123" s="219"/>
      <c r="C123" s="219"/>
      <c r="D123" s="219"/>
      <c r="E123" s="219"/>
      <c r="F123" s="219"/>
      <c r="G123" s="219"/>
      <c r="H123" s="219"/>
    </row>
    <row r="124" spans="1:8">
      <c r="A124" s="220"/>
      <c r="B124" s="219"/>
      <c r="C124" s="219"/>
      <c r="D124" s="219"/>
      <c r="E124" s="219"/>
      <c r="F124" s="219"/>
      <c r="G124" s="219"/>
      <c r="H124" s="219"/>
    </row>
    <row r="125" spans="1:8">
      <c r="A125" s="220"/>
      <c r="B125" s="219"/>
      <c r="C125" s="219"/>
      <c r="D125" s="219"/>
      <c r="E125" s="219"/>
      <c r="F125" s="219"/>
      <c r="G125" s="219"/>
      <c r="H125" s="219"/>
    </row>
    <row r="126" spans="1:8">
      <c r="A126" s="220"/>
      <c r="B126" s="219"/>
      <c r="C126" s="219"/>
      <c r="D126" s="219"/>
      <c r="E126" s="219"/>
      <c r="F126" s="219"/>
      <c r="G126" s="219"/>
      <c r="H126" s="219"/>
    </row>
    <row r="127" spans="1:8">
      <c r="A127" s="220"/>
      <c r="B127" s="219"/>
      <c r="C127" s="219"/>
      <c r="D127" s="219"/>
      <c r="E127" s="219"/>
      <c r="F127" s="219"/>
      <c r="G127" s="219"/>
      <c r="H127" s="219"/>
    </row>
    <row r="128" spans="1:8">
      <c r="A128" s="220"/>
      <c r="B128" s="219"/>
      <c r="C128" s="219"/>
      <c r="D128" s="219"/>
      <c r="E128" s="219"/>
      <c r="F128" s="219"/>
      <c r="G128" s="219"/>
      <c r="H128" s="219"/>
    </row>
    <row r="129" spans="1:8">
      <c r="A129" s="220"/>
      <c r="B129" s="219"/>
      <c r="C129" s="219"/>
      <c r="D129" s="219"/>
      <c r="E129" s="219"/>
      <c r="F129" s="219"/>
      <c r="G129" s="219"/>
      <c r="H129" s="219"/>
    </row>
    <row r="130" spans="1:8">
      <c r="A130" s="220"/>
      <c r="B130" s="219"/>
      <c r="C130" s="219"/>
      <c r="D130" s="219"/>
      <c r="E130" s="219"/>
      <c r="F130" s="219"/>
      <c r="G130" s="219"/>
      <c r="H130" s="219"/>
    </row>
    <row r="131" spans="1:8">
      <c r="A131" s="220"/>
      <c r="B131" s="219"/>
      <c r="C131" s="219"/>
      <c r="D131" s="219"/>
      <c r="E131" s="219"/>
      <c r="F131" s="219"/>
      <c r="G131" s="219"/>
      <c r="H131" s="219"/>
    </row>
    <row r="132" spans="1:8">
      <c r="A132" s="220"/>
      <c r="B132" s="219"/>
      <c r="C132" s="219"/>
      <c r="D132" s="219"/>
      <c r="E132" s="219"/>
      <c r="F132" s="219"/>
      <c r="G132" s="219"/>
      <c r="H132" s="219"/>
    </row>
    <row r="133" spans="1:8">
      <c r="A133" s="220"/>
      <c r="B133" s="219"/>
      <c r="C133" s="219"/>
      <c r="D133" s="219"/>
      <c r="E133" s="219"/>
      <c r="F133" s="219"/>
      <c r="G133" s="219"/>
      <c r="H133" s="219"/>
    </row>
    <row r="134" spans="1:8">
      <c r="A134" s="220"/>
      <c r="B134" s="219"/>
      <c r="C134" s="219"/>
      <c r="D134" s="219"/>
      <c r="E134" s="219"/>
      <c r="F134" s="219"/>
      <c r="G134" s="219"/>
      <c r="H134" s="219"/>
    </row>
    <row r="135" spans="1:8">
      <c r="A135" s="220"/>
      <c r="B135" s="219"/>
      <c r="C135" s="219"/>
      <c r="D135" s="219"/>
      <c r="E135" s="219"/>
      <c r="F135" s="219"/>
      <c r="G135" s="219"/>
      <c r="H135" s="219"/>
    </row>
    <row r="136" spans="1:8">
      <c r="A136" s="220"/>
      <c r="B136" s="219"/>
      <c r="C136" s="219"/>
      <c r="D136" s="219"/>
      <c r="E136" s="219"/>
      <c r="F136" s="219"/>
      <c r="G136" s="219"/>
      <c r="H136" s="219"/>
    </row>
    <row r="137" spans="1:8">
      <c r="A137" s="220"/>
      <c r="B137" s="219"/>
      <c r="C137" s="219"/>
      <c r="D137" s="219"/>
      <c r="E137" s="219"/>
      <c r="F137" s="219"/>
      <c r="G137" s="219"/>
      <c r="H137" s="219"/>
    </row>
    <row r="138" spans="1:8">
      <c r="A138" s="220"/>
      <c r="B138" s="219"/>
      <c r="C138" s="219"/>
      <c r="D138" s="219"/>
      <c r="E138" s="219"/>
      <c r="F138" s="219"/>
      <c r="G138" s="219"/>
      <c r="H138" s="219"/>
    </row>
    <row r="139" spans="1:8">
      <c r="A139" s="220"/>
      <c r="B139" s="219"/>
      <c r="C139" s="219"/>
      <c r="D139" s="219"/>
      <c r="E139" s="219"/>
      <c r="F139" s="219"/>
      <c r="G139" s="219"/>
      <c r="H139" s="219"/>
    </row>
    <row r="140" spans="1:8">
      <c r="A140" s="220"/>
      <c r="B140" s="219"/>
      <c r="C140" s="219"/>
      <c r="D140" s="219"/>
      <c r="E140" s="219"/>
      <c r="F140" s="219"/>
      <c r="G140" s="219"/>
      <c r="H140" s="219"/>
    </row>
    <row r="141" spans="1:8">
      <c r="A141" s="220"/>
      <c r="B141" s="219"/>
      <c r="C141" s="219"/>
      <c r="D141" s="219"/>
      <c r="E141" s="219"/>
      <c r="F141" s="219"/>
      <c r="G141" s="219"/>
      <c r="H141" s="219"/>
    </row>
    <row r="142" spans="1:8">
      <c r="A142" s="220"/>
      <c r="B142" s="219"/>
      <c r="C142" s="219"/>
      <c r="D142" s="219"/>
      <c r="E142" s="219"/>
      <c r="F142" s="219"/>
      <c r="G142" s="219"/>
      <c r="H142" s="219"/>
    </row>
    <row r="143" spans="1:8">
      <c r="A143" s="220"/>
      <c r="B143" s="219"/>
      <c r="C143" s="219"/>
      <c r="D143" s="219"/>
      <c r="E143" s="219"/>
      <c r="F143" s="219"/>
      <c r="G143" s="219"/>
      <c r="H143" s="219"/>
    </row>
    <row r="144" spans="1:8">
      <c r="A144" s="220"/>
      <c r="B144" s="219"/>
      <c r="C144" s="219"/>
      <c r="D144" s="219"/>
      <c r="E144" s="219"/>
      <c r="F144" s="219"/>
      <c r="G144" s="219"/>
      <c r="H144" s="219"/>
    </row>
    <row r="145" spans="1:8">
      <c r="A145" s="220"/>
      <c r="B145" s="219"/>
      <c r="C145" s="219"/>
      <c r="D145" s="219"/>
      <c r="E145" s="219"/>
      <c r="F145" s="219"/>
      <c r="G145" s="219"/>
      <c r="H145" s="219"/>
    </row>
    <row r="146" spans="1:8">
      <c r="A146" s="220"/>
      <c r="B146" s="219"/>
      <c r="C146" s="219"/>
      <c r="D146" s="219"/>
      <c r="E146" s="219"/>
      <c r="F146" s="219"/>
      <c r="G146" s="219"/>
      <c r="H146" s="219"/>
    </row>
    <row r="147" spans="1:8">
      <c r="A147" s="220"/>
      <c r="B147" s="219"/>
      <c r="C147" s="219"/>
      <c r="D147" s="219"/>
      <c r="E147" s="219"/>
      <c r="F147" s="219"/>
      <c r="G147" s="219"/>
      <c r="H147" s="219"/>
    </row>
    <row r="148" spans="1:8">
      <c r="A148" s="220"/>
      <c r="B148" s="219"/>
      <c r="C148" s="219"/>
      <c r="D148" s="219"/>
      <c r="E148" s="219"/>
      <c r="F148" s="219"/>
      <c r="G148" s="219"/>
      <c r="H148" s="219"/>
    </row>
    <row r="149" spans="1:8">
      <c r="A149" s="220"/>
      <c r="B149" s="219"/>
      <c r="C149" s="219"/>
      <c r="D149" s="219"/>
      <c r="E149" s="219"/>
      <c r="F149" s="219"/>
      <c r="G149" s="219"/>
      <c r="H149" s="219"/>
    </row>
    <row r="150" spans="1:8">
      <c r="A150" s="220"/>
      <c r="B150" s="219"/>
      <c r="C150" s="219"/>
      <c r="D150" s="219"/>
      <c r="E150" s="219"/>
      <c r="F150" s="219"/>
      <c r="G150" s="219"/>
      <c r="H150" s="219"/>
    </row>
    <row r="151" spans="1:8">
      <c r="A151" s="220"/>
      <c r="B151" s="219"/>
      <c r="C151" s="219"/>
      <c r="D151" s="219"/>
      <c r="E151" s="219"/>
      <c r="F151" s="219"/>
      <c r="G151" s="219"/>
      <c r="H151" s="219"/>
    </row>
    <row r="152" spans="1:8">
      <c r="A152" s="220"/>
      <c r="B152" s="219"/>
      <c r="C152" s="219"/>
      <c r="D152" s="219"/>
      <c r="E152" s="219"/>
      <c r="F152" s="219"/>
      <c r="G152" s="219"/>
      <c r="H152" s="219"/>
    </row>
    <row r="153" spans="1:8">
      <c r="A153" s="220"/>
      <c r="B153" s="219"/>
      <c r="C153" s="219"/>
      <c r="D153" s="219"/>
      <c r="E153" s="219"/>
      <c r="F153" s="219"/>
      <c r="G153" s="219"/>
      <c r="H153" s="219"/>
    </row>
    <row r="154" spans="1:8">
      <c r="A154" s="220"/>
      <c r="B154" s="219"/>
      <c r="C154" s="219"/>
      <c r="D154" s="219"/>
      <c r="E154" s="219"/>
      <c r="F154" s="219"/>
      <c r="G154" s="219"/>
      <c r="H154" s="219"/>
    </row>
    <row r="155" spans="1:8">
      <c r="A155" s="220"/>
      <c r="B155" s="219"/>
      <c r="C155" s="219"/>
      <c r="D155" s="219"/>
      <c r="E155" s="219"/>
      <c r="F155" s="219"/>
      <c r="G155" s="219"/>
      <c r="H155" s="219"/>
    </row>
  </sheetData>
  <mergeCells count="14">
    <mergeCell ref="A68:G68"/>
    <mergeCell ref="A9:B9"/>
    <mergeCell ref="C9:F9"/>
    <mergeCell ref="A10:B10"/>
    <mergeCell ref="C10:F10"/>
    <mergeCell ref="B67:G67"/>
    <mergeCell ref="A1:G1"/>
    <mergeCell ref="A2:G2"/>
    <mergeCell ref="A3:G4"/>
    <mergeCell ref="A5:G5"/>
    <mergeCell ref="A8:B8"/>
    <mergeCell ref="C8:F8"/>
    <mergeCell ref="A7:B7"/>
    <mergeCell ref="C7:F7"/>
  </mergeCells>
  <pageMargins left="0.49" right="0.45" top="0.51" bottom="0.53" header="0.3" footer="0.3"/>
  <pageSetup scale="7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view="pageBreakPreview" topLeftCell="A10" zoomScaleNormal="100" zoomScaleSheetLayoutView="100" workbookViewId="0">
      <selection activeCell="A10" sqref="A1:XFD1048576"/>
    </sheetView>
  </sheetViews>
  <sheetFormatPr defaultColWidth="9.140625" defaultRowHeight="12.75"/>
  <cols>
    <col min="1" max="1" width="7.42578125" style="19" customWidth="1"/>
    <col min="2" max="2" width="5.28515625" style="19" customWidth="1"/>
    <col min="3" max="3" width="52.5703125" style="16" customWidth="1"/>
    <col min="4" max="4" width="11.7109375" style="16" customWidth="1"/>
    <col min="5" max="5" width="28.42578125" style="16" customWidth="1"/>
    <col min="6" max="6" width="29.85546875" style="16" customWidth="1"/>
    <col min="7" max="7" width="5.140625" style="16" customWidth="1"/>
    <col min="8" max="9" width="18.5703125" style="205" bestFit="1" customWidth="1"/>
    <col min="10" max="10" width="15.7109375" style="16" hidden="1" customWidth="1"/>
    <col min="11" max="11" width="15.42578125" style="16" hidden="1" customWidth="1"/>
    <col min="12" max="12" width="13.140625" style="16" bestFit="1" customWidth="1"/>
    <col min="13" max="13" width="15" style="16" bestFit="1" customWidth="1"/>
    <col min="14" max="16384" width="9.140625" style="16"/>
  </cols>
  <sheetData>
    <row r="1" spans="1:13" ht="24.75" customHeight="1">
      <c r="A1" s="485" t="s">
        <v>569</v>
      </c>
      <c r="B1" s="485"/>
      <c r="C1" s="485"/>
      <c r="D1" s="485"/>
      <c r="E1" s="485"/>
      <c r="F1" s="485"/>
    </row>
    <row r="2" spans="1:13" ht="26.25" customHeight="1">
      <c r="A2" s="486" t="s">
        <v>570</v>
      </c>
      <c r="B2" s="486"/>
      <c r="C2" s="486"/>
      <c r="D2" s="486"/>
      <c r="E2" s="486"/>
      <c r="F2" s="486"/>
    </row>
    <row r="3" spans="1:13">
      <c r="A3" s="487" t="s">
        <v>571</v>
      </c>
      <c r="B3" s="487"/>
      <c r="C3" s="487"/>
      <c r="D3" s="487"/>
      <c r="E3" s="487"/>
      <c r="F3" s="487"/>
      <c r="G3" s="487"/>
      <c r="H3" s="253"/>
    </row>
    <row r="4" spans="1:13" ht="22.5" customHeight="1">
      <c r="A4" s="487"/>
      <c r="B4" s="487"/>
      <c r="C4" s="487"/>
      <c r="D4" s="487"/>
      <c r="E4" s="487"/>
      <c r="F4" s="487"/>
      <c r="G4" s="487"/>
      <c r="H4" s="253"/>
    </row>
    <row r="5" spans="1:13">
      <c r="A5" s="488" t="s">
        <v>669</v>
      </c>
      <c r="B5" s="488"/>
      <c r="C5" s="488"/>
      <c r="D5" s="488"/>
      <c r="E5" s="488"/>
      <c r="F5" s="488"/>
      <c r="G5" s="488"/>
      <c r="H5" s="223"/>
    </row>
    <row r="6" spans="1:13">
      <c r="A6" s="245"/>
      <c r="B6" s="245"/>
      <c r="C6" s="245"/>
      <c r="D6" s="245"/>
      <c r="E6" s="245"/>
    </row>
    <row r="7" spans="1:13" ht="30.75" customHeight="1">
      <c r="A7" s="27"/>
      <c r="B7" s="489" t="s">
        <v>242</v>
      </c>
      <c r="C7" s="489"/>
      <c r="D7" s="489" t="s">
        <v>469</v>
      </c>
      <c r="E7" s="489"/>
      <c r="F7" s="489"/>
      <c r="G7" s="489"/>
      <c r="H7" s="224"/>
    </row>
    <row r="8" spans="1:13" ht="30.75" customHeight="1">
      <c r="A8" s="17"/>
      <c r="B8" s="493" t="s">
        <v>241</v>
      </c>
      <c r="C8" s="493"/>
      <c r="D8" s="493" t="s">
        <v>243</v>
      </c>
      <c r="E8" s="493"/>
      <c r="F8" s="493"/>
      <c r="G8" s="17"/>
      <c r="H8" s="225"/>
    </row>
    <row r="9" spans="1:13" ht="30.75" customHeight="1">
      <c r="A9" s="27"/>
      <c r="B9" s="489" t="s">
        <v>244</v>
      </c>
      <c r="C9" s="489"/>
      <c r="D9" s="458" t="s">
        <v>650</v>
      </c>
      <c r="E9" s="458"/>
      <c r="F9" s="458"/>
      <c r="G9" s="458"/>
      <c r="H9" s="224"/>
    </row>
    <row r="10" spans="1:13" ht="30.75" customHeight="1">
      <c r="A10" s="17"/>
      <c r="B10" s="493" t="s">
        <v>245</v>
      </c>
      <c r="C10" s="493"/>
      <c r="D10" s="493" t="s">
        <v>681</v>
      </c>
      <c r="E10" s="493"/>
      <c r="F10" s="493"/>
      <c r="G10" s="17"/>
      <c r="H10" s="225"/>
    </row>
    <row r="12" spans="1:13" ht="58.5" customHeight="1">
      <c r="A12" s="490" t="s">
        <v>197</v>
      </c>
      <c r="B12" s="490"/>
      <c r="C12" s="405" t="s">
        <v>572</v>
      </c>
      <c r="D12" s="405" t="s">
        <v>174</v>
      </c>
      <c r="E12" s="405" t="s">
        <v>303</v>
      </c>
      <c r="F12" s="405" t="s">
        <v>304</v>
      </c>
    </row>
    <row r="13" spans="1:13" ht="30" customHeight="1">
      <c r="A13" s="309" t="s">
        <v>46</v>
      </c>
      <c r="B13" s="309"/>
      <c r="C13" s="406" t="s">
        <v>573</v>
      </c>
      <c r="D13" s="303" t="s">
        <v>574</v>
      </c>
      <c r="E13" s="448">
        <v>124683359493</v>
      </c>
      <c r="F13" s="448">
        <v>158751305821</v>
      </c>
      <c r="J13" s="28"/>
      <c r="K13" s="28"/>
      <c r="L13" s="28"/>
      <c r="M13" s="28"/>
    </row>
    <row r="14" spans="1:13" ht="38.25">
      <c r="A14" s="309" t="s">
        <v>56</v>
      </c>
      <c r="B14" s="309"/>
      <c r="C14" s="406" t="s">
        <v>575</v>
      </c>
      <c r="D14" s="303" t="s">
        <v>576</v>
      </c>
      <c r="E14" s="448">
        <v>899373555</v>
      </c>
      <c r="F14" s="448">
        <v>1968299505</v>
      </c>
      <c r="J14" s="28"/>
      <c r="K14" s="28"/>
      <c r="L14" s="28"/>
      <c r="M14" s="28"/>
    </row>
    <row r="15" spans="1:13" ht="54.75" customHeight="1">
      <c r="A15" s="491"/>
      <c r="B15" s="303" t="s">
        <v>110</v>
      </c>
      <c r="C15" s="407" t="s">
        <v>577</v>
      </c>
      <c r="D15" s="303" t="s">
        <v>578</v>
      </c>
      <c r="E15" s="449">
        <v>899373555</v>
      </c>
      <c r="F15" s="449">
        <v>1968299505</v>
      </c>
      <c r="J15" s="28"/>
      <c r="K15" s="28"/>
      <c r="L15" s="28"/>
      <c r="M15" s="28"/>
    </row>
    <row r="16" spans="1:13" ht="53.25" customHeight="1">
      <c r="A16" s="492"/>
      <c r="B16" s="303" t="s">
        <v>112</v>
      </c>
      <c r="C16" s="407" t="s">
        <v>579</v>
      </c>
      <c r="D16" s="303" t="s">
        <v>580</v>
      </c>
      <c r="E16" s="449"/>
      <c r="F16" s="449"/>
      <c r="J16" s="28"/>
      <c r="K16" s="28"/>
      <c r="L16" s="28"/>
      <c r="M16" s="28"/>
    </row>
    <row r="17" spans="1:13" ht="51.75" customHeight="1">
      <c r="A17" s="309" t="s">
        <v>133</v>
      </c>
      <c r="B17" s="309"/>
      <c r="C17" s="406" t="s">
        <v>581</v>
      </c>
      <c r="D17" s="309" t="s">
        <v>582</v>
      </c>
      <c r="E17" s="448">
        <v>-12944769073</v>
      </c>
      <c r="F17" s="448">
        <v>-36036245833</v>
      </c>
      <c r="J17" s="28"/>
      <c r="K17" s="28"/>
      <c r="L17" s="28"/>
      <c r="M17" s="28"/>
    </row>
    <row r="18" spans="1:13" ht="29.25" customHeight="1">
      <c r="A18" s="491"/>
      <c r="B18" s="303" t="s">
        <v>583</v>
      </c>
      <c r="C18" s="407" t="s">
        <v>584</v>
      </c>
      <c r="D18" s="303" t="s">
        <v>585</v>
      </c>
      <c r="E18" s="449">
        <v>12406292810</v>
      </c>
      <c r="F18" s="449">
        <v>11627001329</v>
      </c>
      <c r="J18" s="28"/>
      <c r="K18" s="28"/>
      <c r="L18" s="28"/>
      <c r="M18" s="28"/>
    </row>
    <row r="19" spans="1:13" ht="29.25" customHeight="1">
      <c r="A19" s="492"/>
      <c r="B19" s="303" t="s">
        <v>586</v>
      </c>
      <c r="C19" s="407" t="s">
        <v>587</v>
      </c>
      <c r="D19" s="303" t="s">
        <v>588</v>
      </c>
      <c r="E19" s="449">
        <v>25351061883</v>
      </c>
      <c r="F19" s="449">
        <v>47663247162</v>
      </c>
      <c r="J19" s="28"/>
      <c r="K19" s="28"/>
      <c r="L19" s="28"/>
      <c r="M19" s="28"/>
    </row>
    <row r="20" spans="1:13" s="18" customFormat="1" ht="39" customHeight="1">
      <c r="A20" s="309" t="s">
        <v>135</v>
      </c>
      <c r="B20" s="309"/>
      <c r="C20" s="408" t="s">
        <v>601</v>
      </c>
      <c r="D20" s="309" t="s">
        <v>589</v>
      </c>
      <c r="E20" s="448">
        <v>112637963975</v>
      </c>
      <c r="F20" s="448">
        <v>124683359493</v>
      </c>
      <c r="H20" s="222"/>
      <c r="I20" s="222"/>
      <c r="J20" s="28"/>
      <c r="K20" s="28"/>
      <c r="L20" s="28"/>
      <c r="M20" s="28"/>
    </row>
    <row r="21" spans="1:13">
      <c r="A21" s="191"/>
      <c r="B21" s="191"/>
      <c r="C21" s="192"/>
      <c r="D21" s="191"/>
      <c r="E21" s="196"/>
      <c r="F21" s="196"/>
    </row>
    <row r="23" spans="1:13">
      <c r="A23" s="20" t="s">
        <v>607</v>
      </c>
      <c r="B23" s="16"/>
      <c r="C23" s="31"/>
      <c r="E23" s="260" t="s">
        <v>608</v>
      </c>
    </row>
    <row r="24" spans="1:13">
      <c r="A24" s="193" t="s">
        <v>176</v>
      </c>
      <c r="B24" s="16"/>
      <c r="C24" s="31"/>
      <c r="E24" s="33" t="s">
        <v>177</v>
      </c>
    </row>
    <row r="25" spans="1:13">
      <c r="A25" s="16"/>
      <c r="B25" s="16"/>
      <c r="C25" s="31"/>
      <c r="E25" s="31"/>
    </row>
    <row r="26" spans="1:13">
      <c r="A26" s="16"/>
      <c r="B26" s="16"/>
      <c r="C26" s="31"/>
      <c r="E26" s="31"/>
    </row>
    <row r="27" spans="1:13">
      <c r="A27" s="16"/>
      <c r="B27" s="16"/>
      <c r="C27" s="31"/>
      <c r="E27" s="31"/>
    </row>
    <row r="28" spans="1:13">
      <c r="A28" s="16"/>
      <c r="B28" s="16"/>
      <c r="C28" s="31"/>
      <c r="E28" s="31"/>
    </row>
    <row r="29" spans="1:13">
      <c r="A29" s="16"/>
      <c r="B29" s="16"/>
      <c r="C29" s="31"/>
      <c r="E29" s="31"/>
    </row>
    <row r="30" spans="1:13">
      <c r="A30" s="16"/>
      <c r="B30" s="16"/>
      <c r="C30" s="31"/>
      <c r="E30" s="31"/>
    </row>
    <row r="31" spans="1:13">
      <c r="A31" s="16"/>
      <c r="B31" s="16"/>
      <c r="C31" s="31"/>
      <c r="E31" s="31"/>
    </row>
    <row r="32" spans="1:13">
      <c r="A32" s="194"/>
      <c r="B32" s="194"/>
      <c r="C32" s="24"/>
      <c r="E32" s="24"/>
      <c r="F32" s="194"/>
    </row>
    <row r="33" spans="1:5">
      <c r="A33" s="195" t="s">
        <v>236</v>
      </c>
      <c r="B33" s="16"/>
      <c r="C33" s="31"/>
      <c r="E33" s="22" t="s">
        <v>470</v>
      </c>
    </row>
    <row r="34" spans="1:5">
      <c r="A34" s="195" t="s">
        <v>599</v>
      </c>
      <c r="B34" s="16"/>
      <c r="C34" s="31"/>
      <c r="E34" s="22"/>
    </row>
    <row r="35" spans="1:5">
      <c r="A35" s="16" t="s">
        <v>237</v>
      </c>
      <c r="B35" s="16"/>
      <c r="C35" s="31"/>
      <c r="E35" s="21"/>
    </row>
  </sheetData>
  <mergeCells count="15">
    <mergeCell ref="A12:B12"/>
    <mergeCell ref="A15:A16"/>
    <mergeCell ref="A18:A19"/>
    <mergeCell ref="B8:C8"/>
    <mergeCell ref="D8:F8"/>
    <mergeCell ref="B9:C9"/>
    <mergeCell ref="B10:C10"/>
    <mergeCell ref="D10:F10"/>
    <mergeCell ref="D9:G9"/>
    <mergeCell ref="A1:F1"/>
    <mergeCell ref="A2:F2"/>
    <mergeCell ref="A3:G4"/>
    <mergeCell ref="A5:G5"/>
    <mergeCell ref="B7:C7"/>
    <mergeCell ref="D7:G7"/>
  </mergeCells>
  <pageMargins left="0.65" right="0.37" top="1" bottom="1" header="0.5" footer="0.5"/>
  <pageSetup scale="71"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
  <sheetViews>
    <sheetView view="pageBreakPreview" topLeftCell="E1" zoomScaleNormal="100" zoomScaleSheetLayoutView="100" workbookViewId="0">
      <selection activeCell="G1" sqref="G1:Q1048576"/>
    </sheetView>
  </sheetViews>
  <sheetFormatPr defaultColWidth="9.140625" defaultRowHeight="12.75"/>
  <cols>
    <col min="1" max="1" width="9.140625" style="316"/>
    <col min="2" max="2" width="59.42578125" style="316" customWidth="1"/>
    <col min="3" max="3" width="12.85546875" style="316" customWidth="1"/>
    <col min="4" max="4" width="28.85546875" style="316" customWidth="1"/>
    <col min="5" max="5" width="29.5703125" style="316" customWidth="1"/>
    <col min="6" max="6" width="2.5703125" style="316" customWidth="1"/>
    <col min="7" max="7" width="14.5703125" style="316" bestFit="1" customWidth="1"/>
    <col min="8" max="16384" width="9.140625" style="316"/>
  </cols>
  <sheetData>
    <row r="1" spans="1:6" ht="23.25" customHeight="1">
      <c r="A1" s="464" t="s">
        <v>532</v>
      </c>
      <c r="B1" s="464"/>
      <c r="C1" s="464"/>
      <c r="D1" s="464"/>
      <c r="E1" s="464"/>
      <c r="F1" s="464"/>
    </row>
    <row r="2" spans="1:6" ht="27" customHeight="1">
      <c r="A2" s="494" t="s">
        <v>533</v>
      </c>
      <c r="B2" s="494"/>
      <c r="C2" s="494"/>
      <c r="D2" s="494"/>
      <c r="E2" s="494"/>
      <c r="F2" s="494"/>
    </row>
    <row r="3" spans="1:6" ht="15" customHeight="1">
      <c r="A3" s="466" t="s">
        <v>279</v>
      </c>
      <c r="B3" s="466"/>
      <c r="C3" s="466"/>
      <c r="D3" s="466"/>
      <c r="E3" s="466"/>
      <c r="F3" s="466"/>
    </row>
    <row r="4" spans="1:6">
      <c r="A4" s="466"/>
      <c r="B4" s="466"/>
      <c r="C4" s="466"/>
      <c r="D4" s="466"/>
      <c r="E4" s="466"/>
      <c r="F4" s="466"/>
    </row>
    <row r="5" spans="1:6">
      <c r="A5" s="475" t="s">
        <v>669</v>
      </c>
      <c r="B5" s="475"/>
      <c r="C5" s="475"/>
      <c r="D5" s="475"/>
      <c r="E5" s="475"/>
      <c r="F5" s="475"/>
    </row>
    <row r="6" spans="1:6">
      <c r="A6" s="254"/>
      <c r="B6" s="254"/>
      <c r="C6" s="254"/>
      <c r="D6" s="254"/>
      <c r="E6" s="254"/>
      <c r="F6" s="246"/>
    </row>
    <row r="7" spans="1:6" ht="31.5" customHeight="1">
      <c r="A7" s="468" t="s">
        <v>244</v>
      </c>
      <c r="B7" s="468"/>
      <c r="C7" s="458" t="s">
        <v>650</v>
      </c>
      <c r="D7" s="458"/>
      <c r="E7" s="458"/>
      <c r="F7" s="458"/>
    </row>
    <row r="8" spans="1:6" ht="30" customHeight="1">
      <c r="A8" s="468" t="s">
        <v>242</v>
      </c>
      <c r="B8" s="468"/>
      <c r="C8" s="468" t="s">
        <v>469</v>
      </c>
      <c r="D8" s="468"/>
      <c r="E8" s="468"/>
      <c r="F8" s="468"/>
    </row>
    <row r="9" spans="1:6" ht="30" customHeight="1">
      <c r="A9" s="463" t="s">
        <v>241</v>
      </c>
      <c r="B9" s="463"/>
      <c r="C9" s="463" t="s">
        <v>243</v>
      </c>
      <c r="D9" s="463"/>
      <c r="E9" s="463"/>
      <c r="F9" s="463"/>
    </row>
    <row r="10" spans="1:6" ht="30" customHeight="1">
      <c r="A10" s="463" t="s">
        <v>245</v>
      </c>
      <c r="B10" s="463"/>
      <c r="C10" s="463" t="s">
        <v>681</v>
      </c>
      <c r="D10" s="463"/>
      <c r="E10" s="463"/>
      <c r="F10" s="463"/>
    </row>
    <row r="11" spans="1:6" ht="22.5" customHeight="1">
      <c r="A11" s="291"/>
      <c r="B11" s="291"/>
      <c r="C11" s="291"/>
      <c r="D11" s="291"/>
      <c r="E11" s="291"/>
      <c r="F11" s="291"/>
    </row>
    <row r="12" spans="1:6" ht="21" customHeight="1">
      <c r="A12" s="346" t="s">
        <v>283</v>
      </c>
    </row>
    <row r="13" spans="1:6" s="392" customFormat="1" ht="43.5" customHeight="1">
      <c r="A13" s="409" t="s">
        <v>200</v>
      </c>
      <c r="B13" s="409" t="s">
        <v>205</v>
      </c>
      <c r="C13" s="409" t="s">
        <v>206</v>
      </c>
      <c r="D13" s="410" t="s">
        <v>472</v>
      </c>
      <c r="E13" s="410" t="s">
        <v>473</v>
      </c>
    </row>
    <row r="14" spans="1:6" s="246" customFormat="1" ht="31.5" customHeight="1">
      <c r="A14" s="351" t="s">
        <v>46</v>
      </c>
      <c r="B14" s="411" t="s">
        <v>262</v>
      </c>
      <c r="C14" s="411" t="s">
        <v>147</v>
      </c>
      <c r="D14" s="235"/>
      <c r="E14" s="235"/>
    </row>
    <row r="15" spans="1:6" s="246" customFormat="1" ht="50.25" customHeight="1">
      <c r="A15" s="351">
        <v>1</v>
      </c>
      <c r="B15" s="411" t="s">
        <v>550</v>
      </c>
      <c r="C15" s="411" t="s">
        <v>148</v>
      </c>
      <c r="D15" s="412">
        <v>1.2001018891946666E-2</v>
      </c>
      <c r="E15" s="413">
        <v>1.2001021722465009E-2</v>
      </c>
    </row>
    <row r="16" spans="1:6" s="246" customFormat="1" ht="56.25" customHeight="1">
      <c r="A16" s="351">
        <v>2</v>
      </c>
      <c r="B16" s="411" t="s">
        <v>551</v>
      </c>
      <c r="C16" s="411" t="s">
        <v>149</v>
      </c>
      <c r="D16" s="412">
        <v>2.7055370382234809E-3</v>
      </c>
      <c r="E16" s="413">
        <v>2.1869444485984276E-3</v>
      </c>
    </row>
    <row r="17" spans="1:8" s="246" customFormat="1" ht="75" customHeight="1">
      <c r="A17" s="351">
        <v>3</v>
      </c>
      <c r="B17" s="414" t="s">
        <v>552</v>
      </c>
      <c r="C17" s="411" t="s">
        <v>150</v>
      </c>
      <c r="D17" s="412">
        <v>3.0573518321776894E-3</v>
      </c>
      <c r="E17" s="413">
        <v>2.4719658573541786E-3</v>
      </c>
    </row>
    <row r="18" spans="1:8" s="246" customFormat="1" ht="48" customHeight="1">
      <c r="A18" s="351">
        <v>4</v>
      </c>
      <c r="B18" s="411" t="s">
        <v>263</v>
      </c>
      <c r="C18" s="411" t="s">
        <v>151</v>
      </c>
      <c r="D18" s="412">
        <v>0</v>
      </c>
      <c r="E18" s="413">
        <v>0</v>
      </c>
      <c r="H18" s="305"/>
    </row>
    <row r="19" spans="1:8" s="246" customFormat="1" ht="56.25" customHeight="1">
      <c r="A19" s="351">
        <v>5</v>
      </c>
      <c r="B19" s="411" t="s">
        <v>553</v>
      </c>
      <c r="C19" s="411"/>
      <c r="D19" s="412">
        <v>0</v>
      </c>
      <c r="E19" s="413">
        <v>0</v>
      </c>
      <c r="H19" s="305"/>
    </row>
    <row r="20" spans="1:8" s="246" customFormat="1" ht="57.75" customHeight="1">
      <c r="A20" s="351">
        <v>6</v>
      </c>
      <c r="B20" s="411" t="s">
        <v>554</v>
      </c>
      <c r="C20" s="411"/>
      <c r="D20" s="412">
        <v>0</v>
      </c>
      <c r="E20" s="413">
        <v>0</v>
      </c>
      <c r="G20" s="247"/>
      <c r="H20" s="305"/>
    </row>
    <row r="21" spans="1:8" s="246" customFormat="1" ht="81" customHeight="1">
      <c r="A21" s="351">
        <v>7</v>
      </c>
      <c r="B21" s="414" t="s">
        <v>264</v>
      </c>
      <c r="C21" s="411" t="s">
        <v>152</v>
      </c>
      <c r="D21" s="412">
        <v>7.7684068782300992E-3</v>
      </c>
      <c r="E21" s="413">
        <v>5.7889315719706087E-3</v>
      </c>
      <c r="G21" s="247"/>
      <c r="H21" s="305"/>
    </row>
    <row r="22" spans="1:8" s="246" customFormat="1" ht="42" customHeight="1">
      <c r="A22" s="351">
        <v>8</v>
      </c>
      <c r="B22" s="411" t="s">
        <v>555</v>
      </c>
      <c r="C22" s="411" t="s">
        <v>153</v>
      </c>
      <c r="D22" s="412">
        <v>2.5532314640577938E-2</v>
      </c>
      <c r="E22" s="413">
        <v>2.2448863600388225E-2</v>
      </c>
      <c r="H22" s="305"/>
    </row>
    <row r="23" spans="1:8" s="246" customFormat="1" ht="69.75" customHeight="1">
      <c r="A23" s="351">
        <v>9</v>
      </c>
      <c r="B23" s="414" t="s">
        <v>265</v>
      </c>
      <c r="C23" s="411" t="s">
        <v>154</v>
      </c>
      <c r="D23" s="413">
        <v>2.1719736309722379</v>
      </c>
      <c r="E23" s="413">
        <v>1.7289652517416847</v>
      </c>
      <c r="H23" s="305"/>
    </row>
    <row r="24" spans="1:8" s="246" customFormat="1" ht="57" customHeight="1">
      <c r="A24" s="351">
        <v>10</v>
      </c>
      <c r="B24" s="414" t="s">
        <v>556</v>
      </c>
      <c r="C24" s="411"/>
      <c r="D24" s="413"/>
      <c r="E24" s="413"/>
      <c r="H24" s="305"/>
    </row>
    <row r="25" spans="1:8" s="246" customFormat="1" ht="25.5">
      <c r="A25" s="351" t="s">
        <v>56</v>
      </c>
      <c r="B25" s="411" t="s">
        <v>266</v>
      </c>
      <c r="C25" s="411" t="s">
        <v>155</v>
      </c>
      <c r="D25" s="412"/>
      <c r="E25" s="415"/>
      <c r="H25" s="305"/>
    </row>
    <row r="26" spans="1:8" s="246" customFormat="1" ht="30" customHeight="1">
      <c r="A26" s="495">
        <v>1</v>
      </c>
      <c r="B26" s="411" t="s">
        <v>267</v>
      </c>
      <c r="C26" s="411" t="s">
        <v>156</v>
      </c>
      <c r="D26" s="415">
        <v>88181061400</v>
      </c>
      <c r="E26" s="416">
        <v>113619769200</v>
      </c>
      <c r="H26" s="305"/>
    </row>
    <row r="27" spans="1:8" s="246" customFormat="1" ht="39.75" customHeight="1">
      <c r="A27" s="495"/>
      <c r="B27" s="411" t="s">
        <v>268</v>
      </c>
      <c r="C27" s="411" t="s">
        <v>157</v>
      </c>
      <c r="D27" s="353">
        <v>88181061400</v>
      </c>
      <c r="E27" s="415">
        <v>113619769200</v>
      </c>
      <c r="H27" s="305"/>
    </row>
    <row r="28" spans="1:8" s="246" customFormat="1" ht="42.75" customHeight="1">
      <c r="A28" s="495"/>
      <c r="B28" s="411" t="s">
        <v>269</v>
      </c>
      <c r="C28" s="411" t="s">
        <v>158</v>
      </c>
      <c r="D28" s="417">
        <v>8818106.1400000006</v>
      </c>
      <c r="E28" s="418">
        <v>11361976.92</v>
      </c>
      <c r="H28" s="305"/>
    </row>
    <row r="29" spans="1:8" s="246" customFormat="1" ht="32.25" customHeight="1">
      <c r="A29" s="495">
        <v>2</v>
      </c>
      <c r="B29" s="411" t="s">
        <v>270</v>
      </c>
      <c r="C29" s="411" t="s">
        <v>159</v>
      </c>
      <c r="D29" s="415">
        <v>-9423786200</v>
      </c>
      <c r="E29" s="415">
        <v>-25438707800</v>
      </c>
      <c r="H29" s="305"/>
    </row>
    <row r="30" spans="1:8" s="246" customFormat="1" ht="31.5" customHeight="1">
      <c r="A30" s="495"/>
      <c r="B30" s="411" t="s">
        <v>271</v>
      </c>
      <c r="C30" s="411" t="s">
        <v>160</v>
      </c>
      <c r="D30" s="419">
        <v>899360.57</v>
      </c>
      <c r="E30" s="419">
        <v>822648.55</v>
      </c>
      <c r="H30" s="305"/>
    </row>
    <row r="31" spans="1:8" s="246" customFormat="1" ht="30" customHeight="1">
      <c r="A31" s="495"/>
      <c r="B31" s="411" t="s">
        <v>272</v>
      </c>
      <c r="C31" s="411" t="s">
        <v>161</v>
      </c>
      <c r="D31" s="415">
        <v>8993605700</v>
      </c>
      <c r="E31" s="415">
        <v>8226485500</v>
      </c>
      <c r="H31" s="305"/>
    </row>
    <row r="32" spans="1:8" s="246" customFormat="1" ht="30.75" customHeight="1">
      <c r="A32" s="495"/>
      <c r="B32" s="411" t="s">
        <v>557</v>
      </c>
      <c r="C32" s="411" t="s">
        <v>162</v>
      </c>
      <c r="D32" s="419">
        <v>-1841739.19</v>
      </c>
      <c r="E32" s="419">
        <v>-3366519.33</v>
      </c>
      <c r="H32" s="305"/>
    </row>
    <row r="33" spans="1:8" s="246" customFormat="1" ht="42.75" customHeight="1">
      <c r="A33" s="495"/>
      <c r="B33" s="411" t="s">
        <v>273</v>
      </c>
      <c r="C33" s="411" t="s">
        <v>163</v>
      </c>
      <c r="D33" s="415">
        <v>-18417391900</v>
      </c>
      <c r="E33" s="415">
        <v>-33665193300</v>
      </c>
      <c r="H33" s="305"/>
    </row>
    <row r="34" spans="1:8" s="246" customFormat="1" ht="33" customHeight="1">
      <c r="A34" s="495">
        <v>3</v>
      </c>
      <c r="B34" s="411" t="s">
        <v>274</v>
      </c>
      <c r="C34" s="411" t="s">
        <v>164</v>
      </c>
      <c r="D34" s="415">
        <v>78757275200</v>
      </c>
      <c r="E34" s="415">
        <v>88181061400</v>
      </c>
      <c r="H34" s="305"/>
    </row>
    <row r="35" spans="1:8" s="246" customFormat="1" ht="55.5" customHeight="1">
      <c r="A35" s="495"/>
      <c r="B35" s="411" t="s">
        <v>558</v>
      </c>
      <c r="C35" s="411" t="s">
        <v>165</v>
      </c>
      <c r="D35" s="353">
        <v>78757275200</v>
      </c>
      <c r="E35" s="415">
        <v>88181061400</v>
      </c>
      <c r="H35" s="305"/>
    </row>
    <row r="36" spans="1:8" s="246" customFormat="1" ht="45" customHeight="1">
      <c r="A36" s="495"/>
      <c r="B36" s="411" t="s">
        <v>559</v>
      </c>
      <c r="C36" s="411" t="s">
        <v>166</v>
      </c>
      <c r="D36" s="417">
        <v>7875727.5199999996</v>
      </c>
      <c r="E36" s="418">
        <v>8818106.1400000006</v>
      </c>
      <c r="H36" s="305"/>
    </row>
    <row r="37" spans="1:8" s="246" customFormat="1" ht="55.5" customHeight="1">
      <c r="A37" s="351">
        <v>4</v>
      </c>
      <c r="B37" s="411" t="s">
        <v>275</v>
      </c>
      <c r="C37" s="411" t="s">
        <v>167</v>
      </c>
      <c r="D37" s="413">
        <v>0</v>
      </c>
      <c r="E37" s="413">
        <v>0</v>
      </c>
      <c r="H37" s="305"/>
    </row>
    <row r="38" spans="1:8" s="246" customFormat="1" ht="39.75" customHeight="1">
      <c r="A38" s="351">
        <v>5</v>
      </c>
      <c r="B38" s="411" t="s">
        <v>276</v>
      </c>
      <c r="C38" s="411" t="s">
        <v>168</v>
      </c>
      <c r="D38" s="413">
        <v>0.31</v>
      </c>
      <c r="E38" s="413">
        <v>0.31440000000000001</v>
      </c>
      <c r="H38" s="305"/>
    </row>
    <row r="39" spans="1:8" s="246" customFormat="1" ht="39" customHeight="1">
      <c r="A39" s="351">
        <v>6</v>
      </c>
      <c r="B39" s="411" t="s">
        <v>277</v>
      </c>
      <c r="C39" s="411" t="s">
        <v>169</v>
      </c>
      <c r="D39" s="413">
        <v>4.8999999999999998E-3</v>
      </c>
      <c r="E39" s="413">
        <v>2.1899999999999999E-2</v>
      </c>
      <c r="H39" s="305"/>
    </row>
    <row r="40" spans="1:8" s="246" customFormat="1" ht="39" customHeight="1">
      <c r="A40" s="351">
        <v>7</v>
      </c>
      <c r="B40" s="411" t="s">
        <v>278</v>
      </c>
      <c r="C40" s="411" t="s">
        <v>170</v>
      </c>
      <c r="D40" s="416">
        <v>5007</v>
      </c>
      <c r="E40" s="416">
        <v>5069</v>
      </c>
    </row>
    <row r="41" spans="1:8" s="246" customFormat="1" ht="39" customHeight="1">
      <c r="A41" s="351">
        <v>7</v>
      </c>
      <c r="B41" s="411" t="s">
        <v>560</v>
      </c>
      <c r="C41" s="411" t="s">
        <v>591</v>
      </c>
      <c r="D41" s="420">
        <v>14301.91</v>
      </c>
      <c r="E41" s="420">
        <v>14139.47</v>
      </c>
    </row>
    <row r="42" spans="1:8" s="246" customFormat="1" ht="49.5" customHeight="1">
      <c r="A42" s="351">
        <v>8</v>
      </c>
      <c r="B42" s="411" t="s">
        <v>561</v>
      </c>
      <c r="C42" s="411" t="s">
        <v>592</v>
      </c>
      <c r="D42" s="413"/>
      <c r="E42" s="413"/>
    </row>
    <row r="43" spans="1:8">
      <c r="D43" s="421"/>
      <c r="E43" s="421"/>
    </row>
    <row r="45" spans="1:8">
      <c r="A45" s="314" t="s">
        <v>607</v>
      </c>
      <c r="B45" s="246"/>
      <c r="C45" s="375"/>
      <c r="D45" s="260" t="s">
        <v>608</v>
      </c>
    </row>
    <row r="46" spans="1:8">
      <c r="A46" s="376" t="s">
        <v>176</v>
      </c>
      <c r="B46" s="246"/>
      <c r="C46" s="375"/>
      <c r="D46" s="377" t="s">
        <v>177</v>
      </c>
    </row>
    <row r="47" spans="1:8">
      <c r="A47" s="246"/>
      <c r="B47" s="246"/>
      <c r="C47" s="375"/>
      <c r="D47" s="375"/>
    </row>
    <row r="48" spans="1:8">
      <c r="A48" s="246"/>
      <c r="B48" s="246"/>
      <c r="C48" s="375"/>
      <c r="D48" s="375"/>
    </row>
    <row r="49" spans="1:5">
      <c r="A49" s="246"/>
      <c r="B49" s="246"/>
      <c r="C49" s="375"/>
      <c r="D49" s="375"/>
    </row>
    <row r="50" spans="1:5">
      <c r="A50" s="246"/>
      <c r="B50" s="246"/>
      <c r="C50" s="375"/>
      <c r="D50" s="375"/>
    </row>
    <row r="51" spans="1:5">
      <c r="A51" s="246"/>
      <c r="B51" s="246"/>
      <c r="C51" s="375"/>
      <c r="D51" s="375"/>
    </row>
    <row r="52" spans="1:5">
      <c r="A52" s="246"/>
      <c r="B52" s="246"/>
      <c r="C52" s="375"/>
      <c r="D52" s="375"/>
    </row>
    <row r="53" spans="1:5">
      <c r="A53" s="246"/>
      <c r="B53" s="246"/>
      <c r="C53" s="375"/>
      <c r="D53" s="375"/>
    </row>
    <row r="54" spans="1:5">
      <c r="A54" s="317"/>
      <c r="B54" s="317"/>
      <c r="C54" s="375"/>
      <c r="D54" s="262"/>
      <c r="E54" s="262"/>
    </row>
    <row r="55" spans="1:5">
      <c r="A55" s="314" t="s">
        <v>236</v>
      </c>
      <c r="B55" s="246"/>
      <c r="C55" s="375"/>
      <c r="D55" s="260" t="s">
        <v>470</v>
      </c>
    </row>
    <row r="56" spans="1:5">
      <c r="A56" s="314" t="s">
        <v>599</v>
      </c>
      <c r="B56" s="246"/>
      <c r="C56" s="375"/>
      <c r="D56" s="260"/>
    </row>
    <row r="57" spans="1:5">
      <c r="A57" s="246" t="s">
        <v>237</v>
      </c>
      <c r="B57" s="246"/>
      <c r="C57" s="375"/>
      <c r="D57" s="257"/>
    </row>
  </sheetData>
  <mergeCells count="15">
    <mergeCell ref="A34:A36"/>
    <mergeCell ref="A3:F4"/>
    <mergeCell ref="A5:F5"/>
    <mergeCell ref="A9:B9"/>
    <mergeCell ref="C9:F9"/>
    <mergeCell ref="A10:B10"/>
    <mergeCell ref="C10:F10"/>
    <mergeCell ref="A26:A28"/>
    <mergeCell ref="A1:F1"/>
    <mergeCell ref="A2:F2"/>
    <mergeCell ref="A8:B8"/>
    <mergeCell ref="C8:F8"/>
    <mergeCell ref="A29:A33"/>
    <mergeCell ref="A7:B7"/>
    <mergeCell ref="C7:F7"/>
  </mergeCells>
  <printOptions horizontalCentered="1"/>
  <pageMargins left="0.36" right="0.3" top="0.59" bottom="0.54" header="0.3" footer="0.3"/>
  <pageSetup paperSize="9" scale="6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zoomScale="82" zoomScaleNormal="82" zoomScaleSheetLayoutView="85" zoomScalePageLayoutView="77" workbookViewId="0">
      <selection activeCell="T19" sqref="T19"/>
    </sheetView>
  </sheetViews>
  <sheetFormatPr defaultColWidth="9.140625" defaultRowHeight="15"/>
  <cols>
    <col min="1" max="1" width="4.85546875" style="25" customWidth="1"/>
    <col min="2" max="2" width="47.140625" style="26" customWidth="1"/>
    <col min="3" max="3" width="9.140625" style="26"/>
    <col min="4" max="4" width="14.5703125" style="26" customWidth="1"/>
    <col min="5" max="5" width="14" style="26" customWidth="1"/>
    <col min="6" max="6" width="9.140625" style="26"/>
    <col min="7" max="7" width="18.28515625" style="26" customWidth="1"/>
    <col min="8" max="10" width="19" style="26" customWidth="1"/>
    <col min="11" max="11" width="26.85546875" style="26" customWidth="1"/>
    <col min="12" max="16384" width="9.140625" style="26"/>
  </cols>
  <sheetData>
    <row r="1" spans="1:11" ht="27.75" customHeight="1">
      <c r="A1" s="502" t="s">
        <v>532</v>
      </c>
      <c r="B1" s="502"/>
      <c r="C1" s="502"/>
      <c r="D1" s="502"/>
      <c r="E1" s="502"/>
      <c r="F1" s="502"/>
      <c r="G1" s="502"/>
      <c r="H1" s="502"/>
      <c r="I1" s="502"/>
      <c r="J1" s="502"/>
      <c r="K1" s="502"/>
    </row>
    <row r="2" spans="1:11" ht="28.5" customHeight="1">
      <c r="A2" s="503" t="s">
        <v>562</v>
      </c>
      <c r="B2" s="503"/>
      <c r="C2" s="503"/>
      <c r="D2" s="503"/>
      <c r="E2" s="503"/>
      <c r="F2" s="503"/>
      <c r="G2" s="503"/>
      <c r="H2" s="503"/>
      <c r="I2" s="503"/>
      <c r="J2" s="503"/>
      <c r="K2" s="503"/>
    </row>
    <row r="3" spans="1:11" ht="15" customHeight="1">
      <c r="A3" s="504" t="s">
        <v>235</v>
      </c>
      <c r="B3" s="504"/>
      <c r="C3" s="504"/>
      <c r="D3" s="504"/>
      <c r="E3" s="504"/>
      <c r="F3" s="504"/>
      <c r="G3" s="504"/>
      <c r="H3" s="504"/>
      <c r="I3" s="504"/>
      <c r="J3" s="504"/>
      <c r="K3" s="504"/>
    </row>
    <row r="4" spans="1:11">
      <c r="A4" s="504"/>
      <c r="B4" s="504"/>
      <c r="C4" s="504"/>
      <c r="D4" s="504"/>
      <c r="E4" s="504"/>
      <c r="F4" s="504"/>
      <c r="G4" s="504"/>
      <c r="H4" s="504"/>
      <c r="I4" s="504"/>
      <c r="J4" s="504"/>
      <c r="K4" s="504"/>
    </row>
    <row r="5" spans="1:11">
      <c r="A5" s="480" t="s">
        <v>670</v>
      </c>
      <c r="B5" s="480"/>
      <c r="C5" s="480"/>
      <c r="D5" s="480"/>
      <c r="E5" s="480"/>
      <c r="F5" s="480"/>
      <c r="G5" s="480"/>
      <c r="H5" s="480"/>
      <c r="I5" s="480"/>
      <c r="J5" s="480"/>
      <c r="K5" s="480"/>
    </row>
    <row r="6" spans="1:11">
      <c r="A6" s="13"/>
      <c r="B6" s="13"/>
      <c r="C6" s="13"/>
      <c r="D6" s="13"/>
      <c r="E6" s="13"/>
      <c r="F6" s="1"/>
    </row>
    <row r="7" spans="1:11" ht="27.75" customHeight="1">
      <c r="A7" s="481" t="s">
        <v>244</v>
      </c>
      <c r="B7" s="481"/>
      <c r="D7" s="481" t="s">
        <v>650</v>
      </c>
      <c r="E7" s="481"/>
      <c r="F7" s="481"/>
      <c r="G7" s="481"/>
      <c r="H7" s="481"/>
      <c r="I7" s="481"/>
      <c r="J7" s="481"/>
    </row>
    <row r="8" spans="1:11" ht="31.5" customHeight="1">
      <c r="A8" s="481" t="s">
        <v>242</v>
      </c>
      <c r="B8" s="481"/>
      <c r="D8" s="481" t="s">
        <v>469</v>
      </c>
      <c r="E8" s="481"/>
      <c r="F8" s="481"/>
      <c r="G8" s="481"/>
      <c r="H8" s="481"/>
      <c r="I8" s="481"/>
      <c r="J8" s="481"/>
    </row>
    <row r="9" spans="1:11" ht="31.5" customHeight="1">
      <c r="A9" s="483" t="s">
        <v>241</v>
      </c>
      <c r="B9" s="483"/>
      <c r="D9" s="483" t="s">
        <v>243</v>
      </c>
      <c r="E9" s="483"/>
      <c r="F9" s="483"/>
      <c r="G9" s="483"/>
      <c r="H9" s="483"/>
      <c r="I9" s="483"/>
      <c r="J9" s="483"/>
    </row>
    <row r="10" spans="1:11" ht="31.5" customHeight="1">
      <c r="A10" s="483" t="s">
        <v>245</v>
      </c>
      <c r="B10" s="483"/>
      <c r="D10" s="481" t="s">
        <v>681</v>
      </c>
      <c r="E10" s="483"/>
      <c r="F10" s="483"/>
      <c r="G10" s="483"/>
      <c r="H10" s="483"/>
      <c r="I10" s="483"/>
      <c r="J10" s="483"/>
    </row>
    <row r="12" spans="1:11" s="29" customFormat="1" ht="29.25" customHeight="1">
      <c r="A12" s="496" t="s">
        <v>207</v>
      </c>
      <c r="B12" s="496" t="s">
        <v>208</v>
      </c>
      <c r="C12" s="500" t="s">
        <v>199</v>
      </c>
      <c r="D12" s="496" t="s">
        <v>231</v>
      </c>
      <c r="E12" s="496" t="s">
        <v>209</v>
      </c>
      <c r="F12" s="496" t="s">
        <v>210</v>
      </c>
      <c r="G12" s="496" t="s">
        <v>211</v>
      </c>
      <c r="H12" s="498" t="s">
        <v>212</v>
      </c>
      <c r="I12" s="499"/>
      <c r="J12" s="498" t="s">
        <v>215</v>
      </c>
      <c r="K12" s="499"/>
    </row>
    <row r="13" spans="1:11" s="29" customFormat="1" ht="51">
      <c r="A13" s="497"/>
      <c r="B13" s="497"/>
      <c r="C13" s="501"/>
      <c r="D13" s="497"/>
      <c r="E13" s="497"/>
      <c r="F13" s="497"/>
      <c r="G13" s="497"/>
      <c r="H13" s="190" t="s">
        <v>213</v>
      </c>
      <c r="I13" s="190" t="s">
        <v>214</v>
      </c>
      <c r="J13" s="190" t="s">
        <v>216</v>
      </c>
      <c r="K13" s="190" t="s">
        <v>214</v>
      </c>
    </row>
    <row r="14" spans="1:11" s="29" customFormat="1" ht="25.5">
      <c r="A14" s="3" t="s">
        <v>72</v>
      </c>
      <c r="B14" s="4" t="s">
        <v>223</v>
      </c>
      <c r="C14" s="4" t="s">
        <v>73</v>
      </c>
      <c r="D14" s="182"/>
      <c r="E14" s="182"/>
      <c r="F14" s="183"/>
      <c r="G14" s="184"/>
      <c r="H14" s="4"/>
      <c r="I14" s="2"/>
      <c r="J14" s="5"/>
      <c r="K14" s="6"/>
    </row>
    <row r="15" spans="1:11" s="29" customFormat="1" ht="25.5">
      <c r="A15" s="3" t="s">
        <v>46</v>
      </c>
      <c r="B15" s="4" t="s">
        <v>224</v>
      </c>
      <c r="C15" s="4" t="s">
        <v>74</v>
      </c>
      <c r="D15" s="183"/>
      <c r="E15" s="183"/>
      <c r="F15" s="183"/>
      <c r="G15" s="184"/>
      <c r="H15" s="4"/>
      <c r="I15" s="2"/>
      <c r="J15" s="4"/>
      <c r="K15" s="2"/>
    </row>
    <row r="16" spans="1:11" s="29" customFormat="1" ht="25.5">
      <c r="A16" s="3" t="s">
        <v>75</v>
      </c>
      <c r="B16" s="4" t="s">
        <v>217</v>
      </c>
      <c r="C16" s="4" t="s">
        <v>76</v>
      </c>
      <c r="D16" s="183"/>
      <c r="E16" s="183"/>
      <c r="F16" s="183"/>
      <c r="G16" s="182"/>
      <c r="H16" s="4"/>
      <c r="I16" s="185"/>
      <c r="J16" s="4"/>
      <c r="K16" s="185"/>
    </row>
    <row r="17" spans="1:11" s="29" customFormat="1" ht="25.5">
      <c r="A17" s="3" t="s">
        <v>56</v>
      </c>
      <c r="B17" s="4" t="s">
        <v>218</v>
      </c>
      <c r="C17" s="4" t="s">
        <v>77</v>
      </c>
      <c r="D17" s="183"/>
      <c r="E17" s="183"/>
      <c r="F17" s="183"/>
      <c r="G17" s="184"/>
      <c r="H17" s="4"/>
      <c r="I17" s="2"/>
      <c r="J17" s="4"/>
      <c r="K17" s="2"/>
    </row>
    <row r="18" spans="1:11" s="29" customFormat="1" ht="25.5">
      <c r="A18" s="3" t="s">
        <v>78</v>
      </c>
      <c r="B18" s="4" t="s">
        <v>225</v>
      </c>
      <c r="C18" s="4" t="s">
        <v>79</v>
      </c>
      <c r="D18" s="183"/>
      <c r="E18" s="183"/>
      <c r="F18" s="183"/>
      <c r="G18" s="184"/>
      <c r="H18" s="4"/>
      <c r="I18" s="2"/>
      <c r="J18" s="4"/>
      <c r="K18" s="2"/>
    </row>
    <row r="19" spans="1:11" s="29" customFormat="1" ht="25.5">
      <c r="A19" s="3" t="s">
        <v>80</v>
      </c>
      <c r="B19" s="4" t="s">
        <v>219</v>
      </c>
      <c r="C19" s="4" t="s">
        <v>81</v>
      </c>
      <c r="D19" s="183"/>
      <c r="E19" s="183"/>
      <c r="F19" s="183"/>
      <c r="G19" s="184"/>
      <c r="H19" s="4"/>
      <c r="I19" s="2"/>
      <c r="J19" s="4"/>
      <c r="K19" s="2"/>
    </row>
    <row r="20" spans="1:11" s="29" customFormat="1" ht="25.5">
      <c r="A20" s="3" t="s">
        <v>46</v>
      </c>
      <c r="B20" s="4" t="s">
        <v>220</v>
      </c>
      <c r="C20" s="4" t="s">
        <v>82</v>
      </c>
      <c r="D20" s="183"/>
      <c r="E20" s="183"/>
      <c r="F20" s="183"/>
      <c r="G20" s="184"/>
      <c r="H20" s="4"/>
      <c r="I20" s="2"/>
      <c r="J20" s="4"/>
      <c r="K20" s="2"/>
    </row>
    <row r="21" spans="1:11" s="29" customFormat="1" ht="25.5">
      <c r="A21" s="3" t="s">
        <v>83</v>
      </c>
      <c r="B21" s="4" t="s">
        <v>221</v>
      </c>
      <c r="C21" s="4" t="s">
        <v>84</v>
      </c>
      <c r="D21" s="183"/>
      <c r="E21" s="183"/>
      <c r="F21" s="183"/>
      <c r="G21" s="184"/>
      <c r="H21" s="4"/>
      <c r="I21" s="2"/>
      <c r="J21" s="4"/>
      <c r="K21" s="2"/>
    </row>
    <row r="22" spans="1:11" s="29" customFormat="1" ht="25.5">
      <c r="A22" s="3" t="s">
        <v>56</v>
      </c>
      <c r="B22" s="4" t="s">
        <v>222</v>
      </c>
      <c r="C22" s="4" t="s">
        <v>85</v>
      </c>
      <c r="D22" s="183"/>
      <c r="E22" s="183"/>
      <c r="F22" s="183"/>
      <c r="G22" s="184"/>
      <c r="H22" s="4"/>
      <c r="I22" s="2"/>
      <c r="J22" s="4"/>
      <c r="K22" s="2"/>
    </row>
    <row r="23" spans="1:11" s="29" customFormat="1" ht="38.25">
      <c r="A23" s="3" t="s">
        <v>86</v>
      </c>
      <c r="B23" s="4" t="s">
        <v>226</v>
      </c>
      <c r="C23" s="4" t="s">
        <v>87</v>
      </c>
      <c r="D23" s="183"/>
      <c r="E23" s="183"/>
      <c r="F23" s="183"/>
      <c r="G23" s="184"/>
      <c r="H23" s="4"/>
      <c r="I23" s="2"/>
      <c r="J23" s="4"/>
      <c r="K23" s="2"/>
    </row>
    <row r="24" spans="1:11" s="29" customFormat="1" ht="12.75">
      <c r="A24" s="186"/>
      <c r="B24" s="187"/>
      <c r="C24" s="187"/>
      <c r="D24" s="183"/>
      <c r="E24" s="183"/>
      <c r="F24" s="183"/>
      <c r="G24" s="184"/>
      <c r="H24" s="4"/>
      <c r="I24" s="2"/>
      <c r="J24" s="5"/>
      <c r="K24" s="6"/>
    </row>
    <row r="25" spans="1:11" s="29" customFormat="1" ht="12.75">
      <c r="A25" s="188"/>
    </row>
    <row r="26" spans="1:11" s="29" customFormat="1" ht="12.75">
      <c r="A26" s="20" t="s">
        <v>607</v>
      </c>
      <c r="B26" s="1"/>
      <c r="C26" s="31"/>
      <c r="I26" s="260" t="s">
        <v>608</v>
      </c>
    </row>
    <row r="27" spans="1:11" s="29" customFormat="1" ht="12.75">
      <c r="A27" s="32" t="s">
        <v>176</v>
      </c>
      <c r="B27" s="1"/>
      <c r="C27" s="31"/>
      <c r="I27" s="33" t="s">
        <v>177</v>
      </c>
    </row>
    <row r="28" spans="1:11">
      <c r="A28" s="1"/>
      <c r="B28" s="1"/>
      <c r="C28" s="31"/>
      <c r="I28" s="31"/>
    </row>
    <row r="29" spans="1:11">
      <c r="A29" s="1"/>
      <c r="B29" s="1"/>
      <c r="C29" s="31"/>
      <c r="I29" s="31"/>
    </row>
    <row r="30" spans="1:11">
      <c r="A30" s="1"/>
      <c r="B30" s="1"/>
      <c r="C30" s="31"/>
      <c r="I30" s="31"/>
    </row>
    <row r="31" spans="1:11">
      <c r="A31" s="1"/>
      <c r="B31" s="1"/>
      <c r="C31" s="31"/>
      <c r="I31" s="31"/>
    </row>
    <row r="32" spans="1:11">
      <c r="A32" s="1"/>
      <c r="B32" s="1"/>
      <c r="C32" s="31"/>
      <c r="I32" s="31"/>
    </row>
    <row r="33" spans="1:11">
      <c r="A33" s="1"/>
      <c r="B33" s="1"/>
      <c r="C33" s="31"/>
      <c r="I33" s="31"/>
    </row>
    <row r="34" spans="1:11">
      <c r="A34" s="1"/>
      <c r="B34" s="1"/>
      <c r="C34" s="31"/>
      <c r="I34" s="31"/>
    </row>
    <row r="35" spans="1:11">
      <c r="A35" s="23"/>
      <c r="B35" s="23"/>
      <c r="C35" s="24"/>
      <c r="D35" s="189"/>
      <c r="I35" s="24"/>
      <c r="J35" s="189"/>
      <c r="K35" s="189"/>
    </row>
    <row r="36" spans="1:11">
      <c r="A36" s="20" t="s">
        <v>236</v>
      </c>
      <c r="B36" s="1"/>
      <c r="C36" s="31"/>
      <c r="I36" s="22" t="s">
        <v>470</v>
      </c>
    </row>
    <row r="37" spans="1:11">
      <c r="A37" s="20" t="s">
        <v>599</v>
      </c>
      <c r="B37" s="1"/>
      <c r="C37" s="31"/>
      <c r="I37" s="22"/>
    </row>
    <row r="38" spans="1:11">
      <c r="A38" s="1" t="s">
        <v>237</v>
      </c>
      <c r="B38" s="1"/>
      <c r="C38" s="31"/>
      <c r="I38" s="21"/>
    </row>
    <row r="39" spans="1:11">
      <c r="A39" s="26"/>
    </row>
  </sheetData>
  <mergeCells count="21">
    <mergeCell ref="A9:B9"/>
    <mergeCell ref="A10:B10"/>
    <mergeCell ref="D9:J9"/>
    <mergeCell ref="D10:J10"/>
    <mergeCell ref="A1:K1"/>
    <mergeCell ref="A2:K2"/>
    <mergeCell ref="A3:K4"/>
    <mergeCell ref="A5:K5"/>
    <mergeCell ref="A8:B8"/>
    <mergeCell ref="D8:J8"/>
    <mergeCell ref="A7:B7"/>
    <mergeCell ref="D7:J7"/>
    <mergeCell ref="G12:G13"/>
    <mergeCell ref="H12:I12"/>
    <mergeCell ref="J12:K12"/>
    <mergeCell ref="A12:A13"/>
    <mergeCell ref="B12:B13"/>
    <mergeCell ref="C12:C13"/>
    <mergeCell ref="D12:D13"/>
    <mergeCell ref="E12:E13"/>
    <mergeCell ref="F12:F13"/>
  </mergeCells>
  <printOptions horizontalCentered="1"/>
  <pageMargins left="0.7" right="0.7" top="0.3" bottom="0.28000000000000003" header="0.17" footer="0.19"/>
  <pageSetup paperSize="9" scale="66" fitToHeight="0" orientation="landscape"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nn3Uc/vIg3izanY6pof923HUiSd8V2Dc5L9RTH9ew5Y=</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EuOlr3BLk3sQISD8KA/Mde1UaengpPYipzSpEABeKoo=</DigestValue>
    </Reference>
  </SignedInfo>
  <SignatureValue>itVOt7ikpD/yweUTyZ7ioUqij9ajwpKi/g6DFBH9umVofv6VZyOAXP56pTaRCxJqKmFi6/3O5koh
ZzT7K08oArvk5d3+NfcXgCqE4iG87P4DLWPJWADZY1Kfta97hUGmfp4g/DOmCzZZuIswSzDRGM/S
ozIa1Nqz3QPW+qcUN0bSGGkNEeCvppZMDQxiBzfNM+g8fnq06LC/5XUHfttBkX4NyCmeYKEq+fry
zuY2BP2QbQIQkZksjafL2jWmgBqVBs0qUx7aQJTkYOd3eqjbaTsqAB8O/AtT+1mnhOm3Ed7aF2/Q
jP1gFocRlUCQq4GGbGMWXDa/3je0b9sqZyCJ0w==</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xNuExpdwQ4rgNmX5p1HVjG5aHu0qoVLbep5icLCbygg=</DigestValue>
      </Reference>
      <Reference URI="/xl/calcChain.xml?ContentType=application/vnd.openxmlformats-officedocument.spreadsheetml.calcChain+xml">
        <DigestMethod Algorithm="http://www.w3.org/2001/04/xmlenc#sha256"/>
        <DigestValue>+IbYFEExTZQGpaebAaLfGqqKBW9T/scPLgiNt+5v9oU=</DigestValue>
      </Reference>
      <Reference URI="/xl/comments1.xml?ContentType=application/vnd.openxmlformats-officedocument.spreadsheetml.comments+xml">
        <DigestMethod Algorithm="http://www.w3.org/2001/04/xmlenc#sha256"/>
        <DigestValue>xc/aj3AhKoHKEA7/+hGg8rnuEo+d3d6zoFTVuN5EI+o=</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ZW8MmJz8kLfeEPqnMWSjQuf8L4AsQJZsu72yZ7Hn3HA=</DigestValue>
      </Reference>
      <Reference URI="/xl/drawings/vmlDrawing1.vml?ContentType=application/vnd.openxmlformats-officedocument.vmlDrawing">
        <DigestMethod Algorithm="http://www.w3.org/2001/04/xmlenc#sha256"/>
        <DigestValue>4AtHrK+yqeOGaoUQKkw0qth1uDh+vhoaUJRBi4hpxEc=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TWUvosneb0S7UuKALQLYZzzKEgRARNrk2wQIKfPIPjI=</DigestValue>
      </Reference>
      <Reference URI="/xl/externalLinks/externalLink1.xml?ContentType=application/vnd.openxmlformats-officedocument.spreadsheetml.externalLink+xml">
        <DigestMethod Algorithm="http://www.w3.org/2001/04/xmlenc#sha256"/>
        <DigestValue>KABXqgAEaFFuEBuzKRkJtAABI5EEQlWmC8OC7lyfK+o=</DigestValue>
      </Reference>
      <Reference URI="/xl/media/image1.png?ContentType=image/png">
        <DigestMethod Algorithm="http://www.w3.org/2001/04/xmlenc#sha256"/>
        <DigestValue>eNrs+SfPhExgKw+RdzWVIZEsp17wvqyZERTQmsNaijE=</DigestValue>
      </Reference>
      <Reference URI="/xl/printerSettings/printerSettings1.bin?ContentType=application/vnd.openxmlformats-officedocument.spreadsheetml.printerSettings">
        <DigestMethod Algorithm="http://www.w3.org/2001/04/xmlenc#sha256"/>
        <DigestValue>uHUZB3VHBy0+acbxA2iE2RjHRysI8jbZosc0toEz8EM=</DigestValue>
      </Reference>
      <Reference URI="/xl/printerSettings/printerSettings10.bin?ContentType=application/vnd.openxmlformats-officedocument.spreadsheetml.printerSettings">
        <DigestMethod Algorithm="http://www.w3.org/2001/04/xmlenc#sha256"/>
        <DigestValue>dZL0T5IOy1cng5vei7jXFLtzvske+o0e9+JBPj5k8cw=</DigestValue>
      </Reference>
      <Reference URI="/xl/printerSettings/printerSettings11.bin?ContentType=application/vnd.openxmlformats-officedocument.spreadsheetml.printerSettings">
        <DigestMethod Algorithm="http://www.w3.org/2001/04/xmlenc#sha256"/>
        <DigestValue>y3XHZ0Ca0r1pJd/Z2obDxoxRDhc4Uqe467D6AAvNqeI=</DigestValue>
      </Reference>
      <Reference URI="/xl/printerSettings/printerSettings12.bin?ContentType=application/vnd.openxmlformats-officedocument.spreadsheetml.printerSettings">
        <DigestMethod Algorithm="http://www.w3.org/2001/04/xmlenc#sha256"/>
        <DigestValue>y3XHZ0Ca0r1pJd/Z2obDxoxRDhc4Uqe467D6AAvNqeI=</DigestValue>
      </Reference>
      <Reference URI="/xl/printerSettings/printerSettings13.bin?ContentType=application/vnd.openxmlformats-officedocument.spreadsheetml.printerSettings">
        <DigestMethod Algorithm="http://www.w3.org/2001/04/xmlenc#sha256"/>
        <DigestValue>wh5DXTdL0FnZiPmiJ3qBhrsYupZA1yv/7gOd4bw/33E=</DigestValue>
      </Reference>
      <Reference URI="/xl/printerSettings/printerSettings2.bin?ContentType=application/vnd.openxmlformats-officedocument.spreadsheetml.printerSettings">
        <DigestMethod Algorithm="http://www.w3.org/2001/04/xmlenc#sha256"/>
        <DigestValue>51vU8exuvfdDDtv2wID4SRPAMKBUHsSwsbF+Yn0tpXE=</DigestValue>
      </Reference>
      <Reference URI="/xl/printerSettings/printerSettings3.bin?ContentType=application/vnd.openxmlformats-officedocument.spreadsheetml.printerSettings">
        <DigestMethod Algorithm="http://www.w3.org/2001/04/xmlenc#sha256"/>
        <DigestValue>y3XHZ0Ca0r1pJd/Z2obDxoxRDhc4Uqe467D6AAvNqeI=</DigestValue>
      </Reference>
      <Reference URI="/xl/printerSettings/printerSettings4.bin?ContentType=application/vnd.openxmlformats-officedocument.spreadsheetml.printerSettings">
        <DigestMethod Algorithm="http://www.w3.org/2001/04/xmlenc#sha256"/>
        <DigestValue>y3XHZ0Ca0r1pJd/Z2obDxoxRDhc4Uqe467D6AAvNqeI=</DigestValue>
      </Reference>
      <Reference URI="/xl/printerSettings/printerSettings5.bin?ContentType=application/vnd.openxmlformats-officedocument.spreadsheetml.printerSettings">
        <DigestMethod Algorithm="http://www.w3.org/2001/04/xmlenc#sha256"/>
        <DigestValue>y3XHZ0Ca0r1pJd/Z2obDxoxRDhc4Uqe467D6AAvNqeI=</DigestValue>
      </Reference>
      <Reference URI="/xl/printerSettings/printerSettings6.bin?ContentType=application/vnd.openxmlformats-officedocument.spreadsheetml.printerSettings">
        <DigestMethod Algorithm="http://www.w3.org/2001/04/xmlenc#sha256"/>
        <DigestValue>y3XHZ0Ca0r1pJd/Z2obDxoxRDhc4Uqe467D6AAvNqeI=</DigestValue>
      </Reference>
      <Reference URI="/xl/printerSettings/printerSettings7.bin?ContentType=application/vnd.openxmlformats-officedocument.spreadsheetml.printerSettings">
        <DigestMethod Algorithm="http://www.w3.org/2001/04/xmlenc#sha256"/>
        <DigestValue>wh5DXTdL0FnZiPmiJ3qBhrsYupZA1yv/7gOd4bw/33E=</DigestValue>
      </Reference>
      <Reference URI="/xl/printerSettings/printerSettings8.bin?ContentType=application/vnd.openxmlformats-officedocument.spreadsheetml.printerSettings">
        <DigestMethod Algorithm="http://www.w3.org/2001/04/xmlenc#sha256"/>
        <DigestValue>51vU8exuvfdDDtv2wID4SRPAMKBUHsSwsbF+Yn0tpXE=</DigestValue>
      </Reference>
      <Reference URI="/xl/printerSettings/printerSettings9.bin?ContentType=application/vnd.openxmlformats-officedocument.spreadsheetml.printerSettings">
        <DigestMethod Algorithm="http://www.w3.org/2001/04/xmlenc#sha256"/>
        <DigestValue>X0/luFm4mQYxsuM2zpINZuhRoWau/4ooLOmW2sjMeBk=</DigestValue>
      </Reference>
      <Reference URI="/xl/sharedStrings.xml?ContentType=application/vnd.openxmlformats-officedocument.spreadsheetml.sharedStrings+xml">
        <DigestMethod Algorithm="http://www.w3.org/2001/04/xmlenc#sha256"/>
        <DigestValue>jAsEnKbeWZ2wDq1P+YmgBaE+tLsgZsI2gYhjoiAH450=</DigestValue>
      </Reference>
      <Reference URI="/xl/styles.xml?ContentType=application/vnd.openxmlformats-officedocument.spreadsheetml.styles+xml">
        <DigestMethod Algorithm="http://www.w3.org/2001/04/xmlenc#sha256"/>
        <DigestValue>cLOD7mn9B5hOio1wrA1dcgzKn0hD0yAsK4cexZZ86CY=</DigestValue>
      </Reference>
      <Reference URI="/xl/theme/theme1.xml?ContentType=application/vnd.openxmlformats-officedocument.theme+xml">
        <DigestMethod Algorithm="http://www.w3.org/2001/04/xmlenc#sha256"/>
        <DigestValue>gOLmU/Nd2H+RuihJ7WKg2KM1t3QIM7AAItK6ZVcGYx4=</DigestValue>
      </Reference>
      <Reference URI="/xl/workbook.xml?ContentType=application/vnd.openxmlformats-officedocument.spreadsheetml.sheet.main+xml">
        <DigestMethod Algorithm="http://www.w3.org/2001/04/xmlenc#sha256"/>
        <DigestValue>Zw8Z/vNsUdqbJdVa7yFPN2hxFRgLM/bGIw7f+6zqUpo=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tAw0CM4ccbE0LI7BZe2RQojB2vCAlZVSovckU6XQgKA=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Ex2iR9Yf4jxclz6IMuU8l3LlD3S8mEA56nT4EAGS7IQ=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DY2VbjEGppIUdbiL9P+VYzjv2aRzTcuP/q+SfcbefmM=</DigestValue>
      </Reference>
      <Reference URI="/xl/worksheets/sheet10.xml?ContentType=application/vnd.openxmlformats-officedocument.spreadsheetml.worksheet+xml">
        <DigestMethod Algorithm="http://www.w3.org/2001/04/xmlenc#sha256"/>
        <DigestValue>HVH9tWbYo8WmMZZJ6n9U1z7f31j69xIQGECkYeEMJpE=</DigestValue>
      </Reference>
      <Reference URI="/xl/worksheets/sheet11.xml?ContentType=application/vnd.openxmlformats-officedocument.spreadsheetml.worksheet+xml">
        <DigestMethod Algorithm="http://www.w3.org/2001/04/xmlenc#sha256"/>
        <DigestValue>RxwwMfWZs/jnAWV2IMThrDBmTDLAmkJlljl2w1kawkc=</DigestValue>
      </Reference>
      <Reference URI="/xl/worksheets/sheet12.xml?ContentType=application/vnd.openxmlformats-officedocument.spreadsheetml.worksheet+xml">
        <DigestMethod Algorithm="http://www.w3.org/2001/04/xmlenc#sha256"/>
        <DigestValue>7Y2ETOn6UWD9sxLYJga1ylMgLh2Nfs2yp7gbTHUNCrA=</DigestValue>
      </Reference>
      <Reference URI="/xl/worksheets/sheet13.xml?ContentType=application/vnd.openxmlformats-officedocument.spreadsheetml.worksheet+xml">
        <DigestMethod Algorithm="http://www.w3.org/2001/04/xmlenc#sha256"/>
        <DigestValue>pBWZfUdwFND9sltWmAEwUB7qLR2J/6p+ujXDuu0Bqj0=</DigestValue>
      </Reference>
      <Reference URI="/xl/worksheets/sheet2.xml?ContentType=application/vnd.openxmlformats-officedocument.spreadsheetml.worksheet+xml">
        <DigestMethod Algorithm="http://www.w3.org/2001/04/xmlenc#sha256"/>
        <DigestValue>tAEdWkyK66PsHI5K30hWy9QYMUPVr1ulRmO2+QciptA=</DigestValue>
      </Reference>
      <Reference URI="/xl/worksheets/sheet3.xml?ContentType=application/vnd.openxmlformats-officedocument.spreadsheetml.worksheet+xml">
        <DigestMethod Algorithm="http://www.w3.org/2001/04/xmlenc#sha256"/>
        <DigestValue>V4kMKFe2CHcxcxQLDcwsj2FiFqJ1m/7Q2eLHrWGHX1M=</DigestValue>
      </Reference>
      <Reference URI="/xl/worksheets/sheet4.xml?ContentType=application/vnd.openxmlformats-officedocument.spreadsheetml.worksheet+xml">
        <DigestMethod Algorithm="http://www.w3.org/2001/04/xmlenc#sha256"/>
        <DigestValue>4pCryDs9WZLjn/3vYq5pEAuzl9vnHxL1ri/vyHD2NAQ=</DigestValue>
      </Reference>
      <Reference URI="/xl/worksheets/sheet5.xml?ContentType=application/vnd.openxmlformats-officedocument.spreadsheetml.worksheet+xml">
        <DigestMethod Algorithm="http://www.w3.org/2001/04/xmlenc#sha256"/>
        <DigestValue>sQOFHu8ig+tVFaY1nSIvDnSjd7mKWKaHG5x2rAtPUgI=</DigestValue>
      </Reference>
      <Reference URI="/xl/worksheets/sheet6.xml?ContentType=application/vnd.openxmlformats-officedocument.spreadsheetml.worksheet+xml">
        <DigestMethod Algorithm="http://www.w3.org/2001/04/xmlenc#sha256"/>
        <DigestValue>shSPRUq1/+oXCyy2EHoJPILeqVPjP9ZmXIZThuDi6f8=</DigestValue>
      </Reference>
      <Reference URI="/xl/worksheets/sheet7.xml?ContentType=application/vnd.openxmlformats-officedocument.spreadsheetml.worksheet+xml">
        <DigestMethod Algorithm="http://www.w3.org/2001/04/xmlenc#sha256"/>
        <DigestValue>q0bMtbosEWMiE55BXp2Q8bx5oNS5ImzN29kvws5NPLQ=</DigestValue>
      </Reference>
      <Reference URI="/xl/worksheets/sheet8.xml?ContentType=application/vnd.openxmlformats-officedocument.spreadsheetml.worksheet+xml">
        <DigestMethod Algorithm="http://www.w3.org/2001/04/xmlenc#sha256"/>
        <DigestValue>gtgWufdnljObHQa4P0Q9Q1Zcc5ML1SAXxIQnP8Nuq7k=</DigestValue>
      </Reference>
      <Reference URI="/xl/worksheets/sheet9.xml?ContentType=application/vnd.openxmlformats-officedocument.spreadsheetml.worksheet+xml">
        <DigestMethod Algorithm="http://www.w3.org/2001/04/xmlenc#sha256"/>
        <DigestValue>vlaZK0VAV05lzonASJAuJb5R7HMGvAr3vYzxT/P0fAg=</DigestValue>
      </Reference>
    </Manifest>
    <SignatureProperties>
      <SignatureProperty Id="idSignatureTime" Target="#idPackageSignature">
        <mdssi:SignatureTime xmlns:mdssi="http://schemas.openxmlformats.org/package/2006/digital-signature">
          <mdssi:Format>YYYY-MM-DDThh:mm:ssTZD</mdssi:Format>
          <mdssi:Value>2025-07-18T03:21:55Z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2025-07-18T03:21:55Z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uNtUeswv77Pqz7vDucrU2BTXiXJGOJ0W50ecbQ+NzyY=</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nMLnVPKvDWyBCgBqq8mMZYE5wcu3crLygxWpQC3lngI=</DigestValue>
    </Reference>
  </SignedInfo>
  <SignatureValue>dCG+kBk/EFC5lD7rNQI3fYPIfLY7nFMr0g3Z8WrDoagX91hhH90N61RVQBbZSCvnJ4Qk0NGGDvVI
JciOSwzU+CsmgnZEFCttvRDg2ee0koqy9ScXfaIOcIV5he6yy5wIBchuqhSy3BDVL0XUsqMFNbX/
nrBFV/h7kW4VMHFwnjQyiuQD3scRDbM5u0mZt+gHiSDYhWVCy2U+HK2lTKIEpHvNmdnO5HGJzWIC
xcTnvyxAKF/wE0H7LG9LgFXC6PmABPnKktoZ/8a/TtT8syfA+IkcsL6vb8WQH2z9IfVvLSBoLvZN
Zz9XXG9DxpNKlBymoHZ79Vi04nPe/O0GycylwQ==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xNuExpdwQ4rgNmX5p1HVjG5aHu0qoVLbep5icLCbygg=</DigestValue>
      </Reference>
      <Reference URI="/xl/calcChain.xml?ContentType=application/vnd.openxmlformats-officedocument.spreadsheetml.calcChain+xml">
        <DigestMethod Algorithm="http://www.w3.org/2001/04/xmlenc#sha256"/>
        <DigestValue>+IbYFEExTZQGpaebAaLfGqqKBW9T/scPLgiNt+5v9oU=</DigestValue>
      </Reference>
      <Reference URI="/xl/comments1.xml?ContentType=application/vnd.openxmlformats-officedocument.spreadsheetml.comments+xml">
        <DigestMethod Algorithm="http://www.w3.org/2001/04/xmlenc#sha256"/>
        <DigestValue>xc/aj3AhKoHKEA7/+hGg8rnuEo+d3d6zoFTVuN5EI+o=</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ZW8MmJz8kLfeEPqnMWSjQuf8L4AsQJZsu72yZ7Hn3HA=</DigestValue>
      </Reference>
      <Reference URI="/xl/drawings/vmlDrawing1.vml?ContentType=application/vnd.openxmlformats-officedocument.vmlDrawing">
        <DigestMethod Algorithm="http://www.w3.org/2001/04/xmlenc#sha256"/>
        <DigestValue>4AtHrK+yqeOGaoUQKkw0qth1uDh+vhoaUJRBi4hpxEc=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TWUvosneb0S7UuKALQLYZzzKEgRARNrk2wQIKfPIPjI=</DigestValue>
      </Reference>
      <Reference URI="/xl/externalLinks/externalLink1.xml?ContentType=application/vnd.openxmlformats-officedocument.spreadsheetml.externalLink+xml">
        <DigestMethod Algorithm="http://www.w3.org/2001/04/xmlenc#sha256"/>
        <DigestValue>KABXqgAEaFFuEBuzKRkJtAABI5EEQlWmC8OC7lyfK+o=</DigestValue>
      </Reference>
      <Reference URI="/xl/media/image1.png?ContentType=image/png">
        <DigestMethod Algorithm="http://www.w3.org/2001/04/xmlenc#sha256"/>
        <DigestValue>eNrs+SfPhExgKw+RdzWVIZEsp17wvqyZERTQmsNaijE=</DigestValue>
      </Reference>
      <Reference URI="/xl/printerSettings/printerSettings1.bin?ContentType=application/vnd.openxmlformats-officedocument.spreadsheetml.printerSettings">
        <DigestMethod Algorithm="http://www.w3.org/2001/04/xmlenc#sha256"/>
        <DigestValue>uHUZB3VHBy0+acbxA2iE2RjHRysI8jbZosc0toEz8EM=</DigestValue>
      </Reference>
      <Reference URI="/xl/printerSettings/printerSettings10.bin?ContentType=application/vnd.openxmlformats-officedocument.spreadsheetml.printerSettings">
        <DigestMethod Algorithm="http://www.w3.org/2001/04/xmlenc#sha256"/>
        <DigestValue>dZL0T5IOy1cng5vei7jXFLtzvske+o0e9+JBPj5k8cw=</DigestValue>
      </Reference>
      <Reference URI="/xl/printerSettings/printerSettings11.bin?ContentType=application/vnd.openxmlformats-officedocument.spreadsheetml.printerSettings">
        <DigestMethod Algorithm="http://www.w3.org/2001/04/xmlenc#sha256"/>
        <DigestValue>y3XHZ0Ca0r1pJd/Z2obDxoxRDhc4Uqe467D6AAvNqeI=</DigestValue>
      </Reference>
      <Reference URI="/xl/printerSettings/printerSettings12.bin?ContentType=application/vnd.openxmlformats-officedocument.spreadsheetml.printerSettings">
        <DigestMethod Algorithm="http://www.w3.org/2001/04/xmlenc#sha256"/>
        <DigestValue>y3XHZ0Ca0r1pJd/Z2obDxoxRDhc4Uqe467D6AAvNqeI=</DigestValue>
      </Reference>
      <Reference URI="/xl/printerSettings/printerSettings13.bin?ContentType=application/vnd.openxmlformats-officedocument.spreadsheetml.printerSettings">
        <DigestMethod Algorithm="http://www.w3.org/2001/04/xmlenc#sha256"/>
        <DigestValue>wh5DXTdL0FnZiPmiJ3qBhrsYupZA1yv/7gOd4bw/33E=</DigestValue>
      </Reference>
      <Reference URI="/xl/printerSettings/printerSettings2.bin?ContentType=application/vnd.openxmlformats-officedocument.spreadsheetml.printerSettings">
        <DigestMethod Algorithm="http://www.w3.org/2001/04/xmlenc#sha256"/>
        <DigestValue>51vU8exuvfdDDtv2wID4SRPAMKBUHsSwsbF+Yn0tpXE=</DigestValue>
      </Reference>
      <Reference URI="/xl/printerSettings/printerSettings3.bin?ContentType=application/vnd.openxmlformats-officedocument.spreadsheetml.printerSettings">
        <DigestMethod Algorithm="http://www.w3.org/2001/04/xmlenc#sha256"/>
        <DigestValue>y3XHZ0Ca0r1pJd/Z2obDxoxRDhc4Uqe467D6AAvNqeI=</DigestValue>
      </Reference>
      <Reference URI="/xl/printerSettings/printerSettings4.bin?ContentType=application/vnd.openxmlformats-officedocument.spreadsheetml.printerSettings">
        <DigestMethod Algorithm="http://www.w3.org/2001/04/xmlenc#sha256"/>
        <DigestValue>y3XHZ0Ca0r1pJd/Z2obDxoxRDhc4Uqe467D6AAvNqeI=</DigestValue>
      </Reference>
      <Reference URI="/xl/printerSettings/printerSettings5.bin?ContentType=application/vnd.openxmlformats-officedocument.spreadsheetml.printerSettings">
        <DigestMethod Algorithm="http://www.w3.org/2001/04/xmlenc#sha256"/>
        <DigestValue>y3XHZ0Ca0r1pJd/Z2obDxoxRDhc4Uqe467D6AAvNqeI=</DigestValue>
      </Reference>
      <Reference URI="/xl/printerSettings/printerSettings6.bin?ContentType=application/vnd.openxmlformats-officedocument.spreadsheetml.printerSettings">
        <DigestMethod Algorithm="http://www.w3.org/2001/04/xmlenc#sha256"/>
        <DigestValue>y3XHZ0Ca0r1pJd/Z2obDxoxRDhc4Uqe467D6AAvNqeI=</DigestValue>
      </Reference>
      <Reference URI="/xl/printerSettings/printerSettings7.bin?ContentType=application/vnd.openxmlformats-officedocument.spreadsheetml.printerSettings">
        <DigestMethod Algorithm="http://www.w3.org/2001/04/xmlenc#sha256"/>
        <DigestValue>wh5DXTdL0FnZiPmiJ3qBhrsYupZA1yv/7gOd4bw/33E=</DigestValue>
      </Reference>
      <Reference URI="/xl/printerSettings/printerSettings8.bin?ContentType=application/vnd.openxmlformats-officedocument.spreadsheetml.printerSettings">
        <DigestMethod Algorithm="http://www.w3.org/2001/04/xmlenc#sha256"/>
        <DigestValue>51vU8exuvfdDDtv2wID4SRPAMKBUHsSwsbF+Yn0tpXE=</DigestValue>
      </Reference>
      <Reference URI="/xl/printerSettings/printerSettings9.bin?ContentType=application/vnd.openxmlformats-officedocument.spreadsheetml.printerSettings">
        <DigestMethod Algorithm="http://www.w3.org/2001/04/xmlenc#sha256"/>
        <DigestValue>X0/luFm4mQYxsuM2zpINZuhRoWau/4ooLOmW2sjMeBk=</DigestValue>
      </Reference>
      <Reference URI="/xl/sharedStrings.xml?ContentType=application/vnd.openxmlformats-officedocument.spreadsheetml.sharedStrings+xml">
        <DigestMethod Algorithm="http://www.w3.org/2001/04/xmlenc#sha256"/>
        <DigestValue>jAsEnKbeWZ2wDq1P+YmgBaE+tLsgZsI2gYhjoiAH450=</DigestValue>
      </Reference>
      <Reference URI="/xl/styles.xml?ContentType=application/vnd.openxmlformats-officedocument.spreadsheetml.styles+xml">
        <DigestMethod Algorithm="http://www.w3.org/2001/04/xmlenc#sha256"/>
        <DigestValue>cLOD7mn9B5hOio1wrA1dcgzKn0hD0yAsK4cexZZ86CY=</DigestValue>
      </Reference>
      <Reference URI="/xl/theme/theme1.xml?ContentType=application/vnd.openxmlformats-officedocument.theme+xml">
        <DigestMethod Algorithm="http://www.w3.org/2001/04/xmlenc#sha256"/>
        <DigestValue>gOLmU/Nd2H+RuihJ7WKg2KM1t3QIM7AAItK6ZVcGYx4=</DigestValue>
      </Reference>
      <Reference URI="/xl/workbook.xml?ContentType=application/vnd.openxmlformats-officedocument.spreadsheetml.sheet.main+xml">
        <DigestMethod Algorithm="http://www.w3.org/2001/04/xmlenc#sha256"/>
        <DigestValue>Zw8Z/vNsUdqbJdVa7yFPN2hxFRgLM/bGIw7f+6zqUpo=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tAw0CM4ccbE0LI7BZe2RQojB2vCAlZVSovckU6XQgKA=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Ex2iR9Yf4jxclz6IMuU8l3LlD3S8mEA56nT4EAGS7IQ=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DY2VbjEGppIUdbiL9P+VYzjv2aRzTcuP/q+SfcbefmM=</DigestValue>
      </Reference>
      <Reference URI="/xl/worksheets/sheet10.xml?ContentType=application/vnd.openxmlformats-officedocument.spreadsheetml.worksheet+xml">
        <DigestMethod Algorithm="http://www.w3.org/2001/04/xmlenc#sha256"/>
        <DigestValue>HVH9tWbYo8WmMZZJ6n9U1z7f31j69xIQGECkYeEMJpE=</DigestValue>
      </Reference>
      <Reference URI="/xl/worksheets/sheet11.xml?ContentType=application/vnd.openxmlformats-officedocument.spreadsheetml.worksheet+xml">
        <DigestMethod Algorithm="http://www.w3.org/2001/04/xmlenc#sha256"/>
        <DigestValue>RxwwMfWZs/jnAWV2IMThrDBmTDLAmkJlljl2w1kawkc=</DigestValue>
      </Reference>
      <Reference URI="/xl/worksheets/sheet12.xml?ContentType=application/vnd.openxmlformats-officedocument.spreadsheetml.worksheet+xml">
        <DigestMethod Algorithm="http://www.w3.org/2001/04/xmlenc#sha256"/>
        <DigestValue>7Y2ETOn6UWD9sxLYJga1ylMgLh2Nfs2yp7gbTHUNCrA=</DigestValue>
      </Reference>
      <Reference URI="/xl/worksheets/sheet13.xml?ContentType=application/vnd.openxmlformats-officedocument.spreadsheetml.worksheet+xml">
        <DigestMethod Algorithm="http://www.w3.org/2001/04/xmlenc#sha256"/>
        <DigestValue>pBWZfUdwFND9sltWmAEwUB7qLR2J/6p+ujXDuu0Bqj0=</DigestValue>
      </Reference>
      <Reference URI="/xl/worksheets/sheet2.xml?ContentType=application/vnd.openxmlformats-officedocument.spreadsheetml.worksheet+xml">
        <DigestMethod Algorithm="http://www.w3.org/2001/04/xmlenc#sha256"/>
        <DigestValue>tAEdWkyK66PsHI5K30hWy9QYMUPVr1ulRmO2+QciptA=</DigestValue>
      </Reference>
      <Reference URI="/xl/worksheets/sheet3.xml?ContentType=application/vnd.openxmlformats-officedocument.spreadsheetml.worksheet+xml">
        <DigestMethod Algorithm="http://www.w3.org/2001/04/xmlenc#sha256"/>
        <DigestValue>V4kMKFe2CHcxcxQLDcwsj2FiFqJ1m/7Q2eLHrWGHX1M=</DigestValue>
      </Reference>
      <Reference URI="/xl/worksheets/sheet4.xml?ContentType=application/vnd.openxmlformats-officedocument.spreadsheetml.worksheet+xml">
        <DigestMethod Algorithm="http://www.w3.org/2001/04/xmlenc#sha256"/>
        <DigestValue>4pCryDs9WZLjn/3vYq5pEAuzl9vnHxL1ri/vyHD2NAQ=</DigestValue>
      </Reference>
      <Reference URI="/xl/worksheets/sheet5.xml?ContentType=application/vnd.openxmlformats-officedocument.spreadsheetml.worksheet+xml">
        <DigestMethod Algorithm="http://www.w3.org/2001/04/xmlenc#sha256"/>
        <DigestValue>sQOFHu8ig+tVFaY1nSIvDnSjd7mKWKaHG5x2rAtPUgI=</DigestValue>
      </Reference>
      <Reference URI="/xl/worksheets/sheet6.xml?ContentType=application/vnd.openxmlformats-officedocument.spreadsheetml.worksheet+xml">
        <DigestMethod Algorithm="http://www.w3.org/2001/04/xmlenc#sha256"/>
        <DigestValue>shSPRUq1/+oXCyy2EHoJPILeqVPjP9ZmXIZThuDi6f8=</DigestValue>
      </Reference>
      <Reference URI="/xl/worksheets/sheet7.xml?ContentType=application/vnd.openxmlformats-officedocument.spreadsheetml.worksheet+xml">
        <DigestMethod Algorithm="http://www.w3.org/2001/04/xmlenc#sha256"/>
        <DigestValue>q0bMtbosEWMiE55BXp2Q8bx5oNS5ImzN29kvws5NPLQ=</DigestValue>
      </Reference>
      <Reference URI="/xl/worksheets/sheet8.xml?ContentType=application/vnd.openxmlformats-officedocument.spreadsheetml.worksheet+xml">
        <DigestMethod Algorithm="http://www.w3.org/2001/04/xmlenc#sha256"/>
        <DigestValue>gtgWufdnljObHQa4P0Q9Q1Zcc5ML1SAXxIQnP8Nuq7k=</DigestValue>
      </Reference>
      <Reference URI="/xl/worksheets/sheet9.xml?ContentType=application/vnd.openxmlformats-officedocument.spreadsheetml.worksheet+xml">
        <DigestMethod Algorithm="http://www.w3.org/2001/04/xmlenc#sha256"/>
        <DigestValue>vlaZK0VAV05lzonASJAuJb5R7HMGvAr3vYzxT/P0fAg=</DigestValue>
      </Reference>
    </Manifest>
    <SignatureProperties>
      <SignatureProperty Id="idSignatureTime" Target="#idPackageSignature">
        <mdssi:SignatureTime xmlns:mdssi="http://schemas.openxmlformats.org/package/2006/digital-signature">
          <mdssi:Format>YYYY-MM-DDThh:mm:ssTZD</mdssi:Format>
          <mdssi:Value>2025-07-18T05:08:49Z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2025-07-18T05:08:49Z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22</vt:i4>
      </vt:variant>
    </vt:vector>
  </HeadingPairs>
  <TitlesOfParts>
    <vt:vector size="35" baseType="lpstr">
      <vt:lpstr>BCLCTT_06106</vt:lpstr>
      <vt:lpstr>BCthunhap</vt:lpstr>
      <vt:lpstr>BCtinhhinhtaichinh</vt:lpstr>
      <vt:lpstr>BCTaiSan_06027</vt:lpstr>
      <vt:lpstr>BCKetQuaHoatDong_06028</vt:lpstr>
      <vt:lpstr>BCDanhMucDauTu_06029</vt:lpstr>
      <vt:lpstr>GiaTriTaiSanRong_06129</vt:lpstr>
      <vt:lpstr>Khac_06030</vt:lpstr>
      <vt:lpstr>BCHoatDongVay_06026</vt:lpstr>
      <vt:lpstr>BC Han muc nuoc ngoai</vt:lpstr>
      <vt:lpstr>BC TS DT nuoc ngoai</vt:lpstr>
      <vt:lpstr>BCKetQuaHoatDong DT nuoc ngoai</vt:lpstr>
      <vt:lpstr>BCDanhMucDauTu DT nuoc ngoai</vt:lpstr>
      <vt:lpstr>'BC Han muc nuoc ngoai'!Print_Area</vt:lpstr>
      <vt:lpstr>'BC TS DT nuoc ngoai'!Print_Area</vt:lpstr>
      <vt:lpstr>'BCDanhMucDauTu DT nuoc ngoai'!Print_Area</vt:lpstr>
      <vt:lpstr>BCDanhMucDauTu_06029!Print_Area</vt:lpstr>
      <vt:lpstr>BCHoatDongVay_06026!Print_Area</vt:lpstr>
      <vt:lpstr>'BCKetQuaHoatDong DT nuoc ngoai'!Print_Area</vt:lpstr>
      <vt:lpstr>BCKetQuaHoatDong_06028!Print_Area</vt:lpstr>
      <vt:lpstr>BCLCTT_06106!Print_Area</vt:lpstr>
      <vt:lpstr>BCTaiSan_06027!Print_Area</vt:lpstr>
      <vt:lpstr>BCthunhap!Print_Area</vt:lpstr>
      <vt:lpstr>BCtinhhinhtaichinh!Print_Area</vt:lpstr>
      <vt:lpstr>GiaTriTaiSanRong_06129!Print_Area</vt:lpstr>
      <vt:lpstr>Khac_06030!Print_Area</vt:lpstr>
      <vt:lpstr>'BC TS DT nuoc ngoai'!Print_Titles</vt:lpstr>
      <vt:lpstr>'BCDanhMucDauTu DT nuoc ngoai'!Print_Titles</vt:lpstr>
      <vt:lpstr>BCDanhMucDauTu_06029!Print_Titles</vt:lpstr>
      <vt:lpstr>'BCKetQuaHoatDong DT nuoc ngoai'!Print_Titles</vt:lpstr>
      <vt:lpstr>BCKetQuaHoatDong_06028!Print_Titles</vt:lpstr>
      <vt:lpstr>BCTaiSan_06027!Print_Titles</vt:lpstr>
      <vt:lpstr>BCthunhap!Print_Titles</vt:lpstr>
      <vt:lpstr>BCtinhhinhtaichinh!Print_Titles</vt:lpstr>
      <vt:lpstr>Khac_06030!Print_Titles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ThuyNTT2</dc:creator>
  <cp:lastModifiedBy>Trinh Thi Thao Mien</cp:lastModifiedBy>
  <cp:lastPrinted>2025-07-16T04:35:15Z</cp:lastPrinted>
  <dcterms:created xsi:type="dcterms:W3CDTF">2013-10-21T08:38:47Z</dcterms:created>
  <dcterms:modified xsi:type="dcterms:W3CDTF">2025-07-18T03:12:08Z</dcterms:modified>
</cp:coreProperties>
</file>