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3230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52" i="27"/>
  <c r="F31" i="27" l="1"/>
  <c r="F45" i="27" l="1"/>
  <c r="F30" i="27"/>
  <c r="F37" i="27" s="1"/>
  <c r="F39" i="27" s="1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<sst xmlns="http://schemas.openxmlformats.org/spreadsheetml/2006/main" count="1392" uniqueCount="599">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</sst>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A13" zoomScale="87" zoomScaleNormal="87" zoomScaleSheetLayoutView="87" workbookViewId="0">
      <selection activeCell="F27" sqref="F27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16/06/2025 đến 22/06/2025</v>
      </c>
      <c r="H18" s="176">
        <v>45824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16/06/2025 to 22/06/2025</v>
      </c>
      <c r="H19" s="176">
        <f>H18+6</f>
        <v>45830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45831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45831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45830</v>
      </c>
      <c r="G25" s="188">
        <v>45823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88515041472</v>
      </c>
      <c r="G30" s="163">
        <v>89853003531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12329.86</v>
      </c>
      <c r="G31" s="246">
        <v>12513.61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89683682785</v>
      </c>
      <c r="G34" s="163">
        <v>88515041472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12525.39</v>
      </c>
      <c r="G35" s="246">
        <v>12329.86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1168641313</v>
      </c>
      <c r="G37" s="275">
        <v>-2866823681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1403799881</v>
      </c>
      <c r="G39" s="275">
        <v>1461385490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-235158568</v>
      </c>
      <c r="G41" s="275">
        <v>-17295123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1.5858249809811209E-2</v>
      </c>
      <c r="G45" s="253">
        <f>G35/G31-1</f>
        <v>-1.4684012047682438E-2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96960161783</v>
      </c>
      <c r="G48" s="264">
        <v>96960161783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70754798366</v>
      </c>
      <c r="G49" s="264">
        <v>70754798366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112212714.43979999</v>
      </c>
      <c r="G52" s="264">
        <f>G51*G35</f>
        <v>110460996.3652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1.2512054696595051E-3</v>
      </c>
      <c r="G53" s="279">
        <v>1.2476731454115735E-3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8oKpvPNBPIlq5EzEInBdGMTjoKnnwRoyLR+sRHoFrU0=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fj59RyjkNlm2pzuwkZEGzc2ZIDFxTPPbJUC5FsrKz2U=</DigestValue>
    </Reference>
  </SignedInfo>
  <SignatureValue>d2a33xWVUe/LRd2DTQdRITvzF61O3lYYcOes0i+9wzcqKWJHgxcrQAM8GrE14R+1pW3BOThioWL5
RvvwBod7Xu2rKXaH+q+r6URBMSxJp82H89DKrjxDP1JOtF6c1im3R2gMJzQQgO9vJQEKgum1zBch
MYJwxVczTxEG+GJAtQ3xpin+KQRtHnI9zxk/A+e4ChIul6EBIxWGl3oByWgPmY3asM1VlyF2vITF
2ROhpRFlDhyYpRXh4JMgYcWaTXA1gHQ3BTiNjzXGBimC1qINsSMtSg99WiSsPd/zy6agj64RcW/Q
Jn9IBfTPRCmIpeg1i2vfZi+kps+N1IEb2QKYPQ==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yTINGplkRsduzKjyttaF6SlbODbI9XukHYTYrA4FrX0=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GJVX5OOKr7ri6AwWuOmdWsGm9ABeZ6UsrTkjXk5DOY0=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KaQpeN75A3cxorIik6Asny5KzMIaSRmAhLx/iJHSb2U=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2025-06-23T08:14:32Z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2025-06-23T08:14:32Z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kaltWeRsKgqnQe/nyVbLXFHnFBKJNT0mfIHi/Rcgn4s=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VgU4USoltttKYQnSugmSPlWLD2x0YUm6cdtPOiJsG/E=</DigestValue>
    </Reference>
  </SignedInfo>
  <SignatureValue>MQONQkCWLSkfVmTYkqchwhZGQqdLPVjsuP3lvYYmnlD0ba2ch/BDuO2GzEUwalNGJOqWpuaLEItQ
NPIlmgxJKOgK1HixN9XoJbt7GtsF2vldvYesffEAqsOO5KvDIQTBcJuPfJcI6KNITVMU5TA7MgZ3
lTFrgQsmSJ61RhIiTaIlA234xDgztDB8cylPzJQA7KPc2sUji+vHhGD4W8bVbPd7DUMHnz5JzGFZ
MT1+shz3ye3Z/RtojwM1a28+ZcOHavM6mEOt8QwIg3mNcaN7Fr+ElClZMVLJCMm3mTMBzP+vY1aQ
nl+dRX643ZsWKq8c2PXBHLi0y343ceQTzX7qOA==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yTINGplkRsduzKjyttaF6SlbODbI9XukHYTYrA4FrX0=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GJVX5OOKr7ri6AwWuOmdWsGm9ABeZ6UsrTkjXk5DOY0=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KaQpeN75A3cxorIik6Asny5KzMIaSRmAhLx/iJHSb2U=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2025-06-23T08:33:43Z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2025-06-23T08:33:43Z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2025-06-23T06:54:51Z</dcterms:modified>
</cp:coreProperties>
</file>