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52" i="27"/>
  <c r="F31" i="27" l="1"/>
  <c r="F45" i="27" l="1"/>
  <c r="F30" i="27"/>
  <c r="F37" i="27" s="1"/>
  <c r="F39" i="27" s="1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<sst xmlns="http://schemas.openxmlformats.org/spreadsheetml/2006/main" count="1392" uniqueCount="599">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</sst>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43" fontId="11" fillId="0" borderId="19" xfId="64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12" zoomScale="87" zoomScaleNormal="87" zoomScaleSheetLayoutView="87" workbookViewId="0">
      <selection activeCell="G45" sqref="G45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09/06/2025 đến 15/06/2025</v>
      </c>
      <c r="H18" s="176">
        <v>45817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09/06/2025 to 15/06/2025</v>
      </c>
      <c r="H19" s="176">
        <f>H18+6</f>
        <v>45823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45824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45824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45823</v>
      </c>
      <c r="G25" s="188">
        <v>45816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89853003531</v>
      </c>
      <c r="G30" s="163">
        <v>92719827212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12513.61</v>
      </c>
      <c r="G31" s="246">
        <v>12319.83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88515041472</v>
      </c>
      <c r="G34" s="163">
        <v>89853003531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12329.86</v>
      </c>
      <c r="G35" s="246">
        <v>12513.61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-1337962059</v>
      </c>
      <c r="G37" s="275">
        <v>-2866823681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-1320666936</v>
      </c>
      <c r="G39" s="275">
        <v>1461385490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-17295123</v>
      </c>
      <c r="G41" s="275">
        <v>-4328209171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-1.4684012047682438E-2</v>
      </c>
      <c r="G45" s="253">
        <f>G35/G31-1</f>
        <v>1.5729113145230178E-2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96960161783</v>
      </c>
      <c r="G48" s="264">
        <v>96960161783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70754798366</v>
      </c>
      <c r="G49" s="264">
        <v>70754798366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110460996.3652</v>
      </c>
      <c r="G52" s="264">
        <f>G51*G35</f>
        <v>112107179.5402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1.2479347524244472E-3</v>
      </c>
      <c r="G53" s="279">
        <v>1.2476731454115735E-3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l+qS2n8lkhVlu6BeptbHvfAwOvVyAEFQbjrareFFgqs=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w9sIlLhPscrm1tYFaMp6G9UvPy38XOYTmgAZgRDtxto=</DigestValue>
    </Reference>
  </SignedInfo>
  <SignatureValue>cbY3LVyoxK+USxdocURaYdvLkCt0voGoQMGBprgNsRV6bj45xCxrqv5iCzDeUdgObyV02BqXqt0M
/WKj2v4OuCOImZGSho2/2c0GX7AvLKb9weiVZ5ywu1adX7B1hmDSAIUXYTgMUPA4oAgZMrQwZalX
UddkfMhzm4AVGS209dZ3PCPRw8q9qL8wAX4BLHHn0LOMyGgPvnX6ChP0iZuLGu6/wFnq24xR1nfQ
t8pfjzvf/5fjU5zfWBnUtcYkm71W/iEcv6rdTrlfAzXm+0mErNAI06sSD0lN1GS72IXNDNEvrt8X
S+3Aku32JJftUo+UEfc1k4KM7WwCunNO4tTqKQ==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yTINGplkRsduzKjyttaF6SlbODbI9XukHYTYrA4FrX0=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LNBjYEg/1g0QDrx77Vr1Wt1X6FLx8ZwhF0EVAepNFjM=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/IjKaZvIAhdymEm0U4yHNCz6pkZW0fJYsg+Q7HQK+aI=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fH/t2TFCZNEl8PYZ+TdYWgpzKWMFk/f5yld2MJAvwls=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ODeVJZACGkops3JrMyAB4XG/O7bVUhMXG++sZANXWMc=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2025-06-16T06:49:52Z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2025-06-16T06:49:52Z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IywbGLBXvordUjZFhmFyqiGW3W68XHU8aOrs2xCaPVo=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Lz33ylGFg6d04w8I5yOaIfb3ZE/X2DJuw8cpgDBLIew=</DigestValue>
    </Reference>
  </SignedInfo>
  <SignatureValue>0wOqnrrIpfWajPkmw08o/sYHMd2h2orxlIhQZd/MG6U5Cx6JZuHk5x1EpAK8dx6BvVrfUSf39EzL
us8idGgHHOwXL0duxvt9oDzTEBaZ15ce7mTRy6lvQ1qnhp6ThIa88f/xykECLDNvhI//2f+Clb9E
nls6I6UZqx7Vla8tlQLF2PMi1b4s3Zy99QiY8xjp1lcHP5qT9nx34HrFxAOpG6LIwtEAhXKbNZGL
H8m54Qo9Jkh/kN2B17wHGpLtb8dl/GX3PQ89RnvPJiARC9xfdzDt6daXnt9nJV8521FoFqcYqRm2
DlP6Ydxj42xUEXZbpE1AJzUj7SaN1mGuN3xN5Q==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yTINGplkRsduzKjyttaF6SlbODbI9XukHYTYrA4FrX0=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LNBjYEg/1g0QDrx77Vr1Wt1X6FLx8ZwhF0EVAepNFjM=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/IjKaZvIAhdymEm0U4yHNCz6pkZW0fJYsg+Q7HQK+aI=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fH/t2TFCZNEl8PYZ+TdYWgpzKWMFk/f5yld2MJAvwls=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ODeVJZACGkops3JrMyAB4XG/O7bVUhMXG++sZANXWMc=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2025-06-16T08:29:46Z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2025-06-16T08:29:46Z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2024-12-09T04:11:50Z</cp:lastPrinted>
  <dcterms:created xsi:type="dcterms:W3CDTF">2014-09-25T08:23:57Z</dcterms:created>
  <dcterms:modified xsi:type="dcterms:W3CDTF">2025-06-16T03:47:13Z</dcterms:modified>
</cp:coreProperties>
</file>