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12930" windowHeight="967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<sst xmlns="http://schemas.openxmlformats.org/spreadsheetml/2006/main" count="41" uniqueCount="41">
  <si>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</si>
  <si>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</si>
  <si>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</si>
  <si>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</si>
  <si>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</si>
  <si>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</si>
  <si>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</si>
  <si>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</si>
  <si>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</si>
  <si>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</si>
  <si>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</si>
  <si>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</si>
  <si>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</si>
  <si>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</si>
  <si>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</si>
  <si>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</si>
  <si>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</si>
  <si>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</si>
  <si>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</si>
  <si>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</si>
  <si>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</si>
  <si>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</si>
  <si>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</si>
  <si>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</si>
  <si>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</si>
  <si>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</si>
  <si>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</si>
  <si>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</si>
  <si>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</si>
  <si>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</si>
  <si>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</si>
  <si>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</si>
  <si>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</si>
  <si>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</si>
  <si>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</si>
  <si>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</si>
  <si>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</si>
  <si>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</si>
  <si>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</si>
  <si>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12/06/2025 đến ngày 12/06/2025</t>
  </si>
  <si>
    <t>From Jun 12th to Jun 12th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</si>
</sst>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wrapText="1"/>
    </xf>
    <xf numFmtId="169" fontId="3" fillId="2" borderId="7" xfId="45" applyFont="1" applyFill="1" applyBorder="1" applyAlignment="1">
      <alignment horizontal="right" vertical="center" wrapText="1"/>
    </xf>
    <xf numFmtId="169" fontId="66" fillId="2" borderId="7" xfId="45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14" zoomScaleSheetLayoutView="100" workbookViewId="0">
      <selection activeCell="F21" sqref="F21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24"/>
      <c r="I1" s="25"/>
      <c r="J1" s="26"/>
      <c r="K1" s="26"/>
      <c r="L1" s="2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6" t="s">
        <v>22</v>
      </c>
      <c r="F11" s="106"/>
      <c r="G11" s="106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7" t="s">
        <v>20</v>
      </c>
      <c r="F12" s="107"/>
      <c r="G12" s="107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8" t="s">
        <v>27</v>
      </c>
      <c r="F13" s="108"/>
      <c r="G13" s="108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09" t="s">
        <v>39</v>
      </c>
      <c r="F14" s="109"/>
      <c r="G14" s="109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09">
        <f>F20+1</f>
        <v>45821</v>
      </c>
      <c r="F16" s="109"/>
      <c r="G16" s="109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45821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0" t="s">
        <v>10</v>
      </c>
      <c r="D19" s="111"/>
      <c r="E19" s="111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45820</v>
      </c>
      <c r="G20" s="69">
        <v>45819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4" t="s">
        <v>29</v>
      </c>
      <c r="D21" s="112"/>
      <c r="E21" s="112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3" t="s">
        <v>35</v>
      </c>
      <c r="E22" s="113"/>
      <c r="F22" s="10">
        <v>181107934741</v>
      </c>
      <c r="G22" s="10">
        <v>178333099757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3" t="s">
        <v>34</v>
      </c>
      <c r="E23" s="113"/>
      <c r="F23" s="98"/>
      <c r="G23" s="98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3" t="s">
        <v>33</v>
      </c>
      <c r="E24" s="113"/>
      <c r="F24" s="99">
        <v>12581.85</v>
      </c>
      <c r="G24" s="99">
        <v>12391.36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4" t="s">
        <v>28</v>
      </c>
      <c r="D25" s="105"/>
      <c r="E25" s="105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7">
        <v>56669.56</v>
      </c>
      <c r="G26" s="97">
        <v>56669.56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713007903.48599994</v>
      </c>
      <c r="G27" s="96">
        <f>G26*G24</f>
        <v>702212919.00160003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3.9369225015218846E-3</v>
      </c>
      <c r="G28" s="92">
        <f>G27/G22</f>
        <v>3.9376476938854784E-3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19" t="s">
        <v>13</v>
      </c>
      <c r="G30" s="119"/>
      <c r="H30" s="54"/>
      <c r="I30" s="55"/>
      <c r="J30" s="79"/>
      <c r="K30" s="74"/>
      <c r="L30" s="74"/>
    </row>
    <row r="31" spans="2:13 16383:16383" ht="15" customHeight="1">
      <c r="B31" s="115" t="s">
        <v>14</v>
      </c>
      <c r="C31" s="115"/>
      <c r="D31" s="115"/>
      <c r="E31" s="80"/>
      <c r="F31" s="120" t="s">
        <v>15</v>
      </c>
      <c r="G31" s="120"/>
      <c r="H31" s="54"/>
      <c r="I31" s="55"/>
      <c r="J31" s="74"/>
      <c r="K31" s="75"/>
      <c r="L31" s="75"/>
    </row>
    <row r="32" spans="2:13 16383:16383" ht="16.5">
      <c r="B32" s="116"/>
      <c r="C32" s="116"/>
      <c r="D32" s="116"/>
      <c r="E32" s="81"/>
      <c r="F32" s="117"/>
      <c r="G32" s="11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8"/>
      <c r="K34" s="118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4"/>
      <c r="K35" s="11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1" t="s">
        <v>26</v>
      </c>
      <c r="G38" s="121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8"/>
      <c r="J58" s="118"/>
    </row>
    <row r="59" spans="8:10" ht="15.75">
      <c r="H59" s="27"/>
      <c r="I59" s="114"/>
      <c r="J59" s="11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OOBU3kQizjzKHKdbqghFOLElQjtVazNpfqNrZTire38=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MRmZgEwYinKHJNK4S74xM5davQ7JEFouIz7Ma9I40f4=</DigestValue>
    </Reference>
  </SignedInfo>
  <SignatureValue>cnVCpHRpIDmlsAB738RlJNJYMcpXxDhUDB1SqV2m8G6E2vH/HOlDVWFpnEkmoKqY4u+MmHIKB0Vb
jagHTWu+NJQ5/13Ejf4L3IvhRYXN5SR72Rh1XZbSpfIDuzpT5hnpM8acC+hKrXQdY/MupIZ9NUpi
ZalbUcscAAtTdo19OY38mBSAmQ94pKgJ2fOHOo8Fh4lODBVluwx55sL/Sq6e+/cskswDGjQsHd1i
umtVvD6aIGC741Emtpd5x5jifybNIgZ1LJxJ6zOKWWcBivKKwWQAeGOPl1dPksBAuum5D3AqxMWg
jZUf6riGsqDg5gfGZfgmPrFEP5VgJu7GkDOTuw==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w6Z6RAIkG53gc5L2CrwIhkLjeEzh53TS7dQ0d0QJ27E=</DigestValue>
      </Reference>
      <Reference URI="/xl/styles.xml?ContentType=application/vnd.openxmlformats-officedocument.spreadsheetml.styles+xml">
        <DigestMethod Algorithm="http://www.w3.org/2001/04/xmlenc#sha256"/>
        <DigestValue>lyySMxi1Nbbui2Ou0LZz/fre+cXyciA8+8nXdnm5veE=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3YBEaY3YM+fiAmKpj1YnKge+/lJMznFnwWfCAFw+2HA=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je1AwlE7fDbdy1LYsNmdDf1e4Hv+YGSDV5GKXvwvK4k=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2025-06-13T06:59:06Z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2025-06-13T06:59:06Z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DJJs13TMloRt4iCDcghmLD9YxZWA0KbfjzXlnP7OD4w=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ZiSC1rdXV4NrPyNQX4daChG/y3guKSbgzRCR2lkSl1g=</DigestValue>
    </Reference>
  </SignedInfo>
  <SignatureValue>Wxn/zxkQ2h+qsjQ5WXw6nmBnhnIqhgdEkNG5+EA9hproXKerrbv7+KarhdDYv0Q40DZ3qzbNYO4U
8eB8bc/omVYgyilVVeZGw02pssl7URgBzzdkDxUhMvdCIOFDtvgBNJejcRs27aaqaAhv1EmrnDBp
ZJ95NwhzhLVAI1O/GON1I39PWGWYepIvBHA9n34om1dYQwWyqu3R3LdQ2vWqqWFH6M7M9rW3MR2o
+zdx1fEbfJbraUFJWID7YkSQqnA4UOnY0LWacxgd2+whOcUz1fWW9rUTg/wgW0CoVwAYBhPQyMj8
iNsfFm+bXPlXf7NhaQXE5ikVvEXYJcBpKShTRA==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w6Z6RAIkG53gc5L2CrwIhkLjeEzh53TS7dQ0d0QJ27E=</DigestValue>
      </Reference>
      <Reference URI="/xl/styles.xml?ContentType=application/vnd.openxmlformats-officedocument.spreadsheetml.styles+xml">
        <DigestMethod Algorithm="http://www.w3.org/2001/04/xmlenc#sha256"/>
        <DigestValue>lyySMxi1Nbbui2Ou0LZz/fre+cXyciA8+8nXdnm5veE=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3YBEaY3YM+fiAmKpj1YnKge+/lJMznFnwWfCAFw+2HA=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je1AwlE7fDbdy1LYsNmdDf1e4Hv+YGSDV5GKXvwvK4k=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2025-06-13T08:55:34Z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2025-06-13T08:55:34Z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2025-06-13T02:27:16Z</dcterms:modified>
</cp:coreProperties>
</file>