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<sst xmlns="http://schemas.openxmlformats.org/spreadsheetml/2006/main" count="41" uniqueCount="41">
  <si>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</si>
  <si>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</si>
  <si>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</si>
  <si>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</si>
  <si>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</si>
  <si>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</si>
  <si>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</si>
  <si>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</si>
  <si>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</si>
  <si>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</si>
  <si>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</si>
  <si>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</si>
  <si>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</si>
  <si>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</si>
  <si>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</si>
  <si>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</si>
  <si>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</si>
  <si>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</si>
  <si>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</si>
  <si>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</si>
  <si>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</si>
  <si>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</si>
  <si>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</si>
  <si>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</si>
  <si>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</si>
  <si>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</si>
  <si>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</si>
  <si>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</si>
  <si>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</si>
  <si>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</si>
  <si>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</si>
  <si>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</si>
  <si>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</si>
  <si>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</si>
  <si>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</si>
  <si>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</si>
  <si>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</si>
  <si>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</si>
  <si>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</si>
  <si>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17/07/2024 đến ngày 17/07/2024</t>
  </si>
  <si>
    <t>From Jul 17th 2024 to Jul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</si>
</sst>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D23" sqref="D23:E23"/>
    </sheetView>
  </sheetViews>
  <sheetFormatPr defaultColWidth="9.140625" defaultRowHeight="15"/>
  <cols>
    <col min="1" max="1" width="5.2851562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32.7109375" style="27" customWidth="1"/>
    <col min="7" max="7" width="29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24"/>
      <c r="I1" s="25"/>
      <c r="J1" s="26"/>
      <c r="K1" s="26"/>
      <c r="L1" s="2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3" t="s">
        <v>22</v>
      </c>
      <c r="F11" s="113"/>
      <c r="G11" s="113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4" t="s">
        <v>20</v>
      </c>
      <c r="F12" s="114"/>
      <c r="G12" s="114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5" t="s">
        <v>28</v>
      </c>
      <c r="F13" s="115"/>
      <c r="G13" s="115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6" t="s">
        <v>39</v>
      </c>
      <c r="F14" s="116"/>
      <c r="G14" s="116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6">
        <f>F20+1</f>
        <v>45491</v>
      </c>
      <c r="F16" s="116"/>
      <c r="G16" s="116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45491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7" t="s">
        <v>10</v>
      </c>
      <c r="D19" s="118"/>
      <c r="E19" s="118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45490</v>
      </c>
      <c r="G20" s="69">
        <v>45489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1" t="s">
        <v>30</v>
      </c>
      <c r="D21" s="119"/>
      <c r="E21" s="119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0" t="s">
        <v>36</v>
      </c>
      <c r="E22" s="120"/>
      <c r="F22" s="10">
        <v>241845757817</v>
      </c>
      <c r="G22" s="10">
        <v>241350790287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0" t="s">
        <v>35</v>
      </c>
      <c r="E23" s="120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0" t="s">
        <v>34</v>
      </c>
      <c r="E24" s="120"/>
      <c r="F24" s="91">
        <v>12213.98</v>
      </c>
      <c r="G24" s="91">
        <v>12191.48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1" t="s">
        <v>29</v>
      </c>
      <c r="D25" s="112"/>
      <c r="E25" s="112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7186050551.9729996</v>
      </c>
      <c r="G27" s="98">
        <f>G26*G24</f>
        <v>7172812759.0979996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2.9713362007410298E-2</v>
      </c>
      <c r="G28" s="94">
        <f>G27/G22</f>
        <v>2.9719450060919698E-2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99" t="s">
        <v>13</v>
      </c>
      <c r="G30" s="99"/>
      <c r="H30" s="54"/>
      <c r="I30" s="55"/>
      <c r="J30" s="79"/>
      <c r="K30" s="74"/>
      <c r="L30" s="74"/>
    </row>
    <row r="31" spans="2:13 16383:16383" ht="15" customHeight="1">
      <c r="B31" s="104" t="s">
        <v>14</v>
      </c>
      <c r="C31" s="104"/>
      <c r="D31" s="104"/>
      <c r="E31" s="80"/>
      <c r="F31" s="100" t="s">
        <v>15</v>
      </c>
      <c r="G31" s="100"/>
      <c r="H31" s="54"/>
      <c r="I31" s="55"/>
      <c r="J31" s="74"/>
      <c r="K31" s="75"/>
      <c r="L31" s="75"/>
    </row>
    <row r="32" spans="2:13 16383:16383" ht="16.5">
      <c r="B32" s="105"/>
      <c r="C32" s="105"/>
      <c r="D32" s="105"/>
      <c r="E32" s="81"/>
      <c r="F32" s="106"/>
      <c r="G32" s="106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3"/>
      <c r="K34" s="103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2"/>
      <c r="K35" s="102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1" t="s">
        <v>27</v>
      </c>
      <c r="G38" s="10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3"/>
      <c r="J58" s="103"/>
    </row>
    <row r="59" spans="8:10" ht="15.75">
      <c r="H59" s="27"/>
      <c r="I59" s="102"/>
      <c r="J59" s="102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db8fTKBV8GnCHNzT/ygbAZVSd+BeJx/WA84fHyRg898=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izQR8J7iRIpFh7U/HGxiOIUFaBspuZPDuwg1Zp4GUKo=</DigestValue>
    </Reference>
  </SignedInfo>
  <SignatureValue>F2ZDFDdJzyI23DXZQZhABkUFvKp6N1jYiRDR82gJUiID1B+Kdi+1rSUdRch1Qbfg1BadIB5eFuFK
22WCACJyCql7cI9LqV4MQ/pINOLPV+3VPfcpkQ/HqQih8Vds0NLPeRrWob8leLk+wxlN5L8xHsGY
7OuUT4vxndmqS1sncfYUshmDDOyi4FdNXEtw0WvXGuI7fZa+vu8f9eoWzd7zr9+XlfIqYbeuVfLL
rB89i20OWWtcWwBB0uZdonKXYyhsSX+J5bIc94fhkAtq60jr2lpwSgyOf+cnc9gxA6w4YK/bNjmN
HIqDT5dXDZwwWV9b/7lGBgnOgzz6gqDekpBRLw==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ZbDFOb61NlB9szzJ3yBA85dRjLuv4MilJbTQljs+WOU=</DigestValue>
      </Reference>
      <Reference URI="/xl/styles.xml?ContentType=application/vnd.openxmlformats-officedocument.spreadsheetml.styles+xml">
        <DigestMethod Algorithm="http://www.w3.org/2001/04/xmlenc#sha256"/>
        <DigestValue>1FU/j0FzqAcfDsNILtYWPSS4OSe/HbZsdYQfUFju8nY=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SbCI45H0MywjIyS00Ey8EzZK/SIppspuH4uF73LoNSA=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2024-07-18T08:19:28Z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2024-07-18T08:19:28Z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FuPwrPbYf7EzTHhQHlscq40T1jNXqg/ONnzknuBgPv0=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l0qyd/e4PsfFmCN8BZu30nkeL9dXy9czWgnmBixyyOc=</DigestValue>
    </Reference>
  </SignedInfo>
  <SignatureValue>poSpy3BBH2RreDBbMdtXtXmR6bSd9QuKqVUG6lN8YPIYeSCBj/wPCI55nvB8kFUvxgTvu54FRO3E
9wAFXXSa+BYyjcJN5kGG0vDYg4Vy8PcvH+oyiBTe06F9uvwtjfjw0rArUSIxvXcoAtOKZpG/y8Ly
a9Za83S74DoM0pvW6beiJHo3cgkqDk0gCYh1PVKNcvu0q/ubNeQNwx6zDtjKEslWuWDBMZyIXalG
TCgkzG+mVaAfwY/3KGG3aqLrYIf9Ys8a29vTr6wdK3OlrrlfUofbvLA4km3sk4l8KjbqjeyIxnao
8wRP3BHIYj7sOr6rJYoiRpF/dH7h98Q3A7rKdQ==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ZbDFOb61NlB9szzJ3yBA85dRjLuv4MilJbTQljs+WOU=</DigestValue>
      </Reference>
      <Reference URI="/xl/styles.xml?ContentType=application/vnd.openxmlformats-officedocument.spreadsheetml.styles+xml">
        <DigestMethod Algorithm="http://www.w3.org/2001/04/xmlenc#sha256"/>
        <DigestValue>1FU/j0FzqAcfDsNILtYWPSS4OSe/HbZsdYQfUFju8nY=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SbCI45H0MywjIyS00Ey8EzZK/SIppspuH4uF73LoNSA=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2024-07-18T09:12:47Z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2024-07-18T09:12:47Z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2024-07-15T01:14:29Z</cp:lastPrinted>
  <dcterms:created xsi:type="dcterms:W3CDTF">2021-01-04T12:03:55Z</dcterms:created>
  <dcterms:modified xsi:type="dcterms:W3CDTF">2024-07-17T10:56:53Z</dcterms:modified>
</cp:coreProperties>
</file>