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<sst xmlns="http://schemas.openxmlformats.org/spreadsheetml/2006/main" count="41" uniqueCount="41">
  <si>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</si>
  <si>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</si>
  <si>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</si>
  <si>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</si>
  <si>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</si>
  <si>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</si>
  <si>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</si>
  <si>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</si>
  <si>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</si>
  <si>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</si>
  <si>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</si>
  <si>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</si>
  <si>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</si>
  <si>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</si>
  <si>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</si>
  <si>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</si>
  <si>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</si>
  <si>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</si>
  <si>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</si>
  <si>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</si>
  <si>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</si>
  <si>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</si>
  <si>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</si>
  <si>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</si>
  <si>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</si>
  <si>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</si>
  <si>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</si>
  <si>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</si>
  <si>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</si>
  <si>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</si>
  <si>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</si>
  <si>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</si>
  <si>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</si>
  <si>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</si>
  <si>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</si>
  <si>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</si>
  <si>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</si>
  <si>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</si>
  <si>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</si>
  <si>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11/07/2024 đến ngày 11/07/2024</t>
  </si>
  <si>
    <t>From Jul 11st 2024 to Jul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</si>
</sst>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175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E26" sqref="E26"/>
    </sheetView>
  </sheetViews>
  <sheetFormatPr defaultColWidth="9.140625" defaultRowHeight="15"/>
  <cols>
    <col min="1" max="1" width="5.2851562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32.7109375" style="27" customWidth="1"/>
    <col min="7" max="7" width="29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5" t="s">
        <v>0</v>
      </c>
      <c r="C1" s="105"/>
      <c r="D1" s="105"/>
      <c r="E1" s="105"/>
      <c r="F1" s="105"/>
      <c r="G1" s="105"/>
      <c r="H1" s="24"/>
      <c r="I1" s="25"/>
      <c r="J1" s="26"/>
      <c r="K1" s="26"/>
      <c r="L1" s="26"/>
    </row>
    <row r="2" spans="2:12" ht="58.5" customHeight="1">
      <c r="B2" s="106" t="s">
        <v>17</v>
      </c>
      <c r="C2" s="106"/>
      <c r="D2" s="106"/>
      <c r="E2" s="106"/>
      <c r="F2" s="106"/>
      <c r="G2" s="106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7" t="s">
        <v>1</v>
      </c>
      <c r="C4" s="107"/>
      <c r="D4" s="107"/>
      <c r="E4" s="107"/>
      <c r="F4" s="107"/>
      <c r="G4" s="107"/>
    </row>
    <row r="5" spans="2:12" ht="17.25" customHeight="1">
      <c r="B5" s="104" t="s">
        <v>2</v>
      </c>
      <c r="C5" s="104"/>
      <c r="D5" s="104"/>
      <c r="E5" s="104"/>
      <c r="F5" s="104"/>
      <c r="G5" s="104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0" t="s">
        <v>22</v>
      </c>
      <c r="F11" s="110"/>
      <c r="G11" s="110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1" t="s">
        <v>20</v>
      </c>
      <c r="F12" s="111"/>
      <c r="G12" s="111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2" t="s">
        <v>28</v>
      </c>
      <c r="F13" s="112"/>
      <c r="G13" s="112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3" t="s">
        <v>39</v>
      </c>
      <c r="F14" s="113"/>
      <c r="G14" s="113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3">
        <f>F20+1</f>
        <v>45485</v>
      </c>
      <c r="F16" s="113"/>
      <c r="G16" s="113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45485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4" t="s">
        <v>10</v>
      </c>
      <c r="D19" s="115"/>
      <c r="E19" s="115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45484</v>
      </c>
      <c r="G20" s="69">
        <v>45483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8" t="s">
        <v>30</v>
      </c>
      <c r="D21" s="116"/>
      <c r="E21" s="116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7" t="s">
        <v>36</v>
      </c>
      <c r="E22" s="117"/>
      <c r="F22" s="10">
        <v>240429749376</v>
      </c>
      <c r="G22" s="10">
        <v>240155664503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7" t="s">
        <v>35</v>
      </c>
      <c r="E23" s="117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7" t="s">
        <v>34</v>
      </c>
      <c r="E24" s="117"/>
      <c r="F24" s="91">
        <v>12182.97</v>
      </c>
      <c r="G24" s="91">
        <v>12170.6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8" t="s">
        <v>29</v>
      </c>
      <c r="D25" s="109"/>
      <c r="E25" s="109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7167805931.6594992</v>
      </c>
      <c r="G27" s="98">
        <f>G26*G24</f>
        <v>7160528087.3099995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2.9812475162755373E-2</v>
      </c>
      <c r="G28" s="94">
        <f>G27/G22</f>
        <v>2.9816194850655089E-2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01" t="s">
        <v>14</v>
      </c>
      <c r="C31" s="101"/>
      <c r="D31" s="101"/>
      <c r="E31" s="80"/>
      <c r="F31" s="118" t="s">
        <v>15</v>
      </c>
      <c r="G31" s="118"/>
      <c r="H31" s="54"/>
      <c r="I31" s="55"/>
      <c r="J31" s="74"/>
      <c r="K31" s="75"/>
      <c r="L31" s="75"/>
    </row>
    <row r="32" spans="2:13 16383:16383" ht="16.5">
      <c r="B32" s="102"/>
      <c r="C32" s="102"/>
      <c r="D32" s="102"/>
      <c r="E32" s="81"/>
      <c r="F32" s="103"/>
      <c r="G32" s="103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0"/>
      <c r="K34" s="10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99"/>
      <c r="K35" s="99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19" t="s">
        <v>27</v>
      </c>
      <c r="G38" s="119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0"/>
      <c r="J58" s="100"/>
    </row>
    <row r="59" spans="8:10" ht="15.75">
      <c r="H59" s="27"/>
      <c r="I59" s="99"/>
      <c r="J59" s="99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4226VrZ4yICEuiRXCZbzhnshPU8fjrlK00vfWUzamJg=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bisbbeGGUQmRToCb5GXhIAGqagE78A9qPTmNOcbz+WE=</DigestValue>
    </Reference>
  </SignedInfo>
  <SignatureValue>w2hV468M56ccbxzF26ervC0OTSty+P4+LlO1MolaHlYkXvZLUNSk+dmJTfQ+1XfzNCN8ZVLrFGOj
ptYPYd/oZachu5Uqi3UnXpeHI6wdGnt02cloX2WqT7mhUXKsBT6oEeN8kOsyUi+6Q2rzFmdFG083
McR1SBR0HFDwKBFXtSRm9Ufy28GBwsiHkc02HfQJNpW+CS4jzskzr3rsj2Qkhq7KnR8W7tYNN7d5
M9tOMr1rIU1bPukVd8OJeH6+HgQGhMpA3EUZlstWgljjgNn5hwj17Vu8hV+3S/PhdcYKnjl4ua1S
c54wd1JgKKIMNJwUl3gveShMmMvrOJsrFmbf4A==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Abi1e/eD/q/uUqJxALxVZLMiMsWoyUzcvrLUeHcvd5I=</DigestValue>
      </Reference>
      <Reference URI="/xl/styles.xml?ContentType=application/vnd.openxmlformats-officedocument.spreadsheetml.styles+xml">
        <DigestMethod Algorithm="http://www.w3.org/2001/04/xmlenc#sha256"/>
        <DigestValue>HgyZr3A0KsUPOj3d/luO0JpILWUtHbbGxHGdawPW7F8=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cxJA2MHrF0CHZqgcMayE48DHvZW8PH1S/UNMFj78WNQ=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2024-07-12T08:44:05Z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2024-07-12T08:44:05Z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Pww3+cnKdF1fkG3XUeugrqKcuTfPON06Z1OkwISFQIw=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yM5E5ZgMOJXX35L05dO8OZXrdIZ3HlXPr2HkZNBUkhI=</DigestValue>
    </Reference>
  </SignedInfo>
  <SignatureValue>WVOXGc1yS3sIHmaGPPvugQVfCqwGHA9LMaHL6aAZ14YM3fuy+u9gp5kQjA5VNgYZhdIl6heLvoof
jXGLnVgAd4wsdPOC7muZ3qJmGODXVeiCdPi74bjN47Pe2hsk99W/Dy3iHpYAZkvdn2aG3syOXWgA
n+RrFQC6pyRFqAPfKH6St+PYyv4fkKq3qZV8ZnxJqHN4dNfV6n78oJPMjf70DeoQcbUAf81QOSp8
JaHlfdxdLoK7yOc9Frxvr3PU3N7ZeahPRdlf0jwhG2o+inInoXU4d6Qesv8v3oKMUmWF9ybZgA4Q
ou5OXrr9mDymGDLymFgsBCyMi1b4lDGoMP28hg==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Abi1e/eD/q/uUqJxALxVZLMiMsWoyUzcvrLUeHcvd5I=</DigestValue>
      </Reference>
      <Reference URI="/xl/styles.xml?ContentType=application/vnd.openxmlformats-officedocument.spreadsheetml.styles+xml">
        <DigestMethod Algorithm="http://www.w3.org/2001/04/xmlenc#sha256"/>
        <DigestValue>HgyZr3A0KsUPOj3d/luO0JpILWUtHbbGxHGdawPW7F8=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cxJA2MHrF0CHZqgcMayE48DHvZW8PH1S/UNMFj78WNQ=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2024-07-12T09:57:06Z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2024-07-12T09:57:06Z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2024-07-12T01:59:30Z</cp:lastPrinted>
  <dcterms:created xsi:type="dcterms:W3CDTF">2021-01-04T12:03:55Z</dcterms:created>
  <dcterms:modified xsi:type="dcterms:W3CDTF">2024-07-12T01:59:59Z</dcterms:modified>
</cp:coreProperties>
</file>