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SME - QUY DT CP DN VUA VA NHO TECHCOM - 18092896 - BIDB506868\4. BAO CAO\BAO CAO THANG\2024\THANG 5\"/>
    </mc:Choice>
  </mc:AlternateContent>
  <bookViews>
    <workbookView xWindow="0" yWindow="0" windowWidth="24000" windowHeight="8400" tabRatio="944" firstSheet="4" activeTab="9"/>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Khac_06030!$J$17:$R$38</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BCDanhMucDauTu_06029!$A$1:$H$79</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BCtinhhinhtaichinh!$A$1:$E$75</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D9" i="27" l="1"/>
  <c r="B3" i="19" l="1"/>
  <c r="B4" i="19" l="1"/>
  <c r="B5" i="19" l="1"/>
  <c r="C4" i="19" l="1"/>
  <c r="C3" i="19"/>
  <c r="C6" i="19" l="1"/>
  <c r="C7" i="19"/>
  <c r="B2" i="19" l="1"/>
  <c r="C2" i="19"/>
  <c r="C5" i="19" l="1"/>
</calcChain>
</file>

<file path=xl/sharedStrings.xml><?xml version="1.0" encoding="utf-8"?>
<sst xmlns="http://schemas.openxmlformats.org/spreadsheetml/2006/main" count="1040" uniqueCount="683">
  <si>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</si>
  <si>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</si>
  <si>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</si>
  <si>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</si>
  <si>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</si>
  <si>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</si>
  <si>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</si>
  <si>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</si>
  <si>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</si>
  <si>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</si>
  <si>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</si>
  <si>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</si>
  <si>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</si>
  <si>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</si>
  <si>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</si>
  <si>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</si>
  <si>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</si>
  <si>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</si>
  <si>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</si>
  <si>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</si>
  <si>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</si>
  <si>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</si>
  <si>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</si>
  <si>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</si>
  <si>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</si>
  <si>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</si>
  <si>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</si>
  <si>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</si>
  <si>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</si>
  <si>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</si>
  <si>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</si>
  <si>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</si>
  <si>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</si>
  <si>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</si>
  <si>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</si>
  <si>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</si>
  <si>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</si>
  <si>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</si>
  <si>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</si>
  <si>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</si>
  <si>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</si>
  <si>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</si>
  <si>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</si>
  <si>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</si>
  <si>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</si>
  <si>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</si>
  <si>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</si>
  <si>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</si>
  <si>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</si>
  <si>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</si>
  <si>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</si>
  <si>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</si>
  <si>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</si>
  <si>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</si>
  <si>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</si>
  <si>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</si>
  <si>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</si>
  <si>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</si>
  <si>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</si>
  <si>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</si>
  <si>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</si>
  <si>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</si>
  <si>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</si>
  <si>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</si>
  <si>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</si>
  <si>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</si>
  <si>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</si>
  <si>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</si>
  <si>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</si>
  <si>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</si>
  <si>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</si>
  <si>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</si>
  <si>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</si>
  <si>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</si>
  <si>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</si>
  <si>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</si>
  <si>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</si>
  <si>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</si>
  <si>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</si>
  <si>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</si>
  <si>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</si>
  <si>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</si>
  <si>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</si>
  <si>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</si>
  <si>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</si>
  <si>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</si>
  <si>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</si>
  <si>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</si>
  <si>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</si>
  <si>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</si>
  <si>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</si>
  <si>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</si>
  <si>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</si>
  <si>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</si>
  <si>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</si>
  <si>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</si>
  <si>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</si>
  <si>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</si>
  <si>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</si>
  <si>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</si>
  <si>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</si>
  <si>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</si>
  <si>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</si>
  <si>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</si>
  <si>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</si>
  <si>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</si>
  <si>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</si>
  <si>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</si>
  <si>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</si>
  <si>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</si>
  <si>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</si>
  <si>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</si>
  <si>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</si>
  <si>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</si>
  <si>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</si>
  <si>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</si>
  <si>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</si>
  <si>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</si>
  <si>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</si>
  <si>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</si>
  <si>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</si>
  <si>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</si>
  <si>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</si>
  <si>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</si>
  <si>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</si>
  <si>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</si>
  <si>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</si>
  <si>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</si>
  <si>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</si>
  <si>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</si>
  <si>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</si>
  <si>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</si>
  <si>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</si>
  <si>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</si>
  <si>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</si>
  <si>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</si>
  <si>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</si>
  <si>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</si>
  <si>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</si>
  <si>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</si>
  <si>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</si>
  <si>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</si>
  <si>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</si>
  <si>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</si>
  <si>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</si>
  <si>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</si>
  <si>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</si>
  <si>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</si>
  <si>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</si>
  <si>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</si>
  <si>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</si>
  <si>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</si>
  <si>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</si>
  <si>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</si>
  <si>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</si>
  <si>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</si>
  <si>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</si>
  <si>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</si>
  <si>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</si>
  <si>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</si>
  <si>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</si>
  <si>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</si>
  <si>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</si>
  <si>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</si>
  <si>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</si>
  <si>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</si>
  <si>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</si>
  <si>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</si>
  <si>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</si>
  <si>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</si>
  <si>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</si>
  <si>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</si>
  <si>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</si>
  <si>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</si>
  <si>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</si>
  <si>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</si>
  <si>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</si>
  <si>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</si>
  <si>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</si>
  <si>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</si>
  <si>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</si>
  <si>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</si>
  <si>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</si>
  <si>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</si>
  <si>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</si>
  <si>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</si>
  <si>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</si>
  <si>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</si>
  <si>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</si>
  <si>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</si>
  <si>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</si>
  <si>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</si>
  <si>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</si>
  <si>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</si>
  <si>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</si>
  <si>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</si>
  <si>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</si>
  <si>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</si>
  <si>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</si>
  <si>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</si>
  <si>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</si>
  <si>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</si>
  <si>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</si>
  <si>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</si>
  <si>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</si>
  <si>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</si>
  <si>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</si>
  <si>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</si>
  <si>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</si>
  <si>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</si>
  <si>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</si>
  <si>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</si>
  <si>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</si>
  <si>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</si>
  <si>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</si>
  <si>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</si>
  <si>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</si>
  <si>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</si>
  <si>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</si>
  <si>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</si>
  <si>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</si>
  <si>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</si>
  <si>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</si>
  <si>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</si>
  <si>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</si>
  <si>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</si>
  <si>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</si>
  <si>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</si>
  <si>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</si>
  <si>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</si>
  <si>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</si>
  <si>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</si>
  <si>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</si>
  <si>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</si>
  <si>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</si>
  <si>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</si>
  <si>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</si>
  <si>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</si>
  <si>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</si>
  <si>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</si>
  <si>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</si>
  <si>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</si>
  <si>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</si>
  <si>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</si>
  <si>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</si>
  <si>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</si>
  <si>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</si>
  <si>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</si>
  <si>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</si>
  <si>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</si>
  <si>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</si>
  <si>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</si>
  <si>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</si>
  <si>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</si>
  <si>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</si>
  <si>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</si>
  <si>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</si>
  <si>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</si>
  <si>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</si>
  <si>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</si>
  <si>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</si>
  <si>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</si>
  <si>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</si>
  <si>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</si>
  <si>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</si>
  <si>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</si>
  <si>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</si>
  <si>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</si>
  <si>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</si>
  <si>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</si>
  <si>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</si>
  <si>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</si>
  <si>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</si>
  <si>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</si>
  <si>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</si>
  <si>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</si>
  <si>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</si>
  <si>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</si>
  <si>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</si>
  <si>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</si>
  <si>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</si>
  <si>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</si>
  <si>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</si>
  <si>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</si>
  <si>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</si>
  <si>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</si>
  <si>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</si>
  <si>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</si>
  <si>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</si>
  <si>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</si>
  <si>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</si>
  <si>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</si>
  <si>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</si>
  <si>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</si>
  <si>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</si>
  <si>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</si>
  <si>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</si>
  <si>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</si>
  <si>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</si>
  <si>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</si>
  <si>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</si>
  <si>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</si>
  <si>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</si>
  <si>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</si>
  <si>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</si>
  <si>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</si>
  <si>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</si>
  <si>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</si>
  <si>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</si>
  <si>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</si>
  <si>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</si>
  <si>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</si>
  <si>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</si>
  <si>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</si>
  <si>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</si>
  <si>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</si>
  <si>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</si>
  <si>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</si>
  <si>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</si>
  <si>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</si>
  <si>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</si>
  <si>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</si>
  <si>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</si>
  <si>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</si>
  <si>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</si>
  <si>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</si>
  <si>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</si>
  <si>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</si>
  <si>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</si>
  <si>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</si>
  <si>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</si>
  <si>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</si>
  <si>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</si>
  <si>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</si>
  <si>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</si>
  <si>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</si>
  <si>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</si>
  <si>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</si>
  <si>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</si>
  <si>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</si>
  <si>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</si>
  <si>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</si>
  <si>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</si>
  <si>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</si>
  <si>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</si>
  <si>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</si>
  <si>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</si>
  <si>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</si>
  <si>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</si>
  <si>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</si>
  <si>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</si>
  <si>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</si>
  <si>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</si>
  <si>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</si>
  <si>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</si>
  <si>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</si>
  <si>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</si>
  <si>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</si>
  <si>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</si>
  <si>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</si>
  <si>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</si>
  <si>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</si>
  <si>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</si>
  <si>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</si>
  <si>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</si>
  <si>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</si>
  <si>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</si>
  <si>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</si>
  <si>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</si>
  <si>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</si>
  <si>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</si>
  <si>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</si>
  <si>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</si>
  <si>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</si>
  <si>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</si>
  <si>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</si>
  <si>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</si>
  <si>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</si>
  <si>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</si>
  <si>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</si>
  <si>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</si>
  <si>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</si>
  <si>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</si>
  <si>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</si>
  <si>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</si>
  <si>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</si>
  <si>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</si>
  <si>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</si>
  <si>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</si>
  <si>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</si>
  <si>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</si>
  <si>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</si>
  <si>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</si>
  <si>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</si>
  <si>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</si>
  <si>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</si>
  <si>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</si>
  <si>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</si>
  <si>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</si>
  <si>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</si>
  <si>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</si>
  <si>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</si>
  <si>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</si>
  <si>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</si>
  <si>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</si>
  <si>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</si>
  <si>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</si>
  <si>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</si>
  <si>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</si>
  <si>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</si>
  <si>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</si>
  <si>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</si>
  <si>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</si>
  <si>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</si>
  <si>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</si>
  <si>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</si>
  <si>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</si>
  <si>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</si>
  <si>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</si>
  <si>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</si>
  <si>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</si>
  <si>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</si>
  <si>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</si>
  <si>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</si>
  <si>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</si>
  <si>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</si>
  <si>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</si>
  <si>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</si>
  <si>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</si>
  <si>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</si>
  <si>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</si>
  <si>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</si>
  <si>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</si>
  <si>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</si>
  <si>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</si>
  <si>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</si>
  <si>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</si>
  <si>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</si>
  <si>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</si>
  <si>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</si>
  <si>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</si>
  <si>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</si>
  <si>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</si>
  <si>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</si>
  <si>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</si>
  <si>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</si>
  <si>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</si>
  <si>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</si>
  <si>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</si>
  <si>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</si>
  <si>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</si>
  <si>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</si>
  <si>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</si>
  <si>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</si>
  <si>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</si>
  <si>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</si>
  <si>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</si>
  <si>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</si>
  <si>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</si>
  <si>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</si>
  <si>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</si>
  <si>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</si>
  <si>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</si>
  <si>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</si>
  <si>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</si>
  <si>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</si>
  <si>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</si>
  <si>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</si>
  <si>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</si>
  <si>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</si>
  <si>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</si>
  <si>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</si>
  <si>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</si>
  <si>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</si>
  <si>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</si>
  <si>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</si>
  <si>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</si>
  <si>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ngày</t>
  </si>
  <si>
    <t>nav tại ngày</t>
  </si>
  <si>
    <t>số ngày</t>
  </si>
  <si>
    <t>nav*so ngay</t>
  </si>
  <si>
    <t>nav binh quan</t>
  </si>
  <si>
    <t>so ngay trong thang</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</si>
  <si>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</si>
  <si>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</si>
  <si>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</si>
  <si>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</si>
  <si>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</si>
  <si>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</si>
  <si>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</si>
  <si>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</si>
  <si>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</si>
  <si>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</si>
  <si>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</si>
  <si>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</si>
  <si>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</si>
  <si>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</si>
  <si>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</si>
  <si>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</si>
  <si>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</si>
  <si>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</si>
  <si>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</si>
  <si>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</si>
  <si>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</si>
  <si>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</si>
  <si>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</si>
  <si>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</si>
  <si>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</si>
  <si>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</si>
  <si>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</si>
  <si>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</si>
  <si>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</si>
  <si>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</si>
  <si>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</si>
  <si>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</si>
  <si>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</si>
  <si>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</si>
  <si>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</si>
  <si>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</si>
  <si>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</si>
  <si>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</si>
  <si>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</si>
  <si>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</si>
  <si>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</si>
  <si>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</si>
  <si>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</si>
  <si>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</si>
  <si>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</si>
  <si>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</si>
  <si>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</si>
  <si>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</si>
  <si>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</si>
  <si>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</si>
  <si>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</si>
  <si>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</si>
  <si>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</si>
  <si>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</si>
  <si>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</si>
  <si>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</si>
  <si>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</si>
  <si>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</si>
  <si>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</si>
  <si>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</si>
  <si>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</si>
  <si>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</si>
  <si>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</si>
  <si>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</si>
  <si>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</si>
  <si>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</si>
  <si>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</si>
  <si>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</si>
  <si>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</si>
  <si>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</si>
  <si>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</si>
  <si>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</si>
  <si>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</si>
  <si>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</si>
  <si>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</si>
  <si>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</si>
  <si>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</si>
  <si>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</si>
  <si>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</si>
  <si>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</si>
  <si>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</si>
  <si>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</si>
  <si>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</si>
  <si>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</si>
  <si>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</si>
  <si>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</si>
  <si>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</si>
  <si>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</si>
  <si>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</si>
  <si>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</si>
  <si>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</si>
  <si>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</si>
  <si>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</si>
  <si>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</si>
  <si>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</si>
  <si>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</si>
  <si>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</si>
  <si>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</si>
  <si>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</si>
  <si>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</si>
  <si>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</si>
  <si>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</si>
  <si>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</si>
  <si>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</si>
  <si>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</si>
  <si>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</si>
  <si>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</si>
  <si>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</si>
  <si>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</si>
  <si>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</si>
  <si>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</si>
  <si>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</si>
  <si>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</si>
  <si>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</si>
  <si>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</si>
  <si>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</si>
  <si>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</si>
  <si>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</si>
  <si>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</si>
  <si>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</si>
  <si>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</si>
  <si>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</si>
  <si>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</si>
  <si>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</si>
  <si>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</si>
  <si>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</si>
  <si>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</si>
  <si>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</si>
  <si>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</si>
  <si>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</si>
  <si>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</si>
  <si>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</si>
  <si>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</si>
  <si>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</si>
  <si>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</si>
  <si>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</si>
  <si>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</si>
  <si>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</si>
  <si>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</si>
  <si>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</si>
  <si>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</si>
  <si>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</si>
  <si>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</si>
  <si>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</si>
  <si>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</si>
  <si>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</si>
  <si>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</si>
  <si>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</si>
  <si>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</si>
  <si>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</si>
  <si>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</si>
  <si>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</si>
  <si>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</si>
  <si>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</si>
  <si>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</si>
  <si>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</si>
  <si>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</si>
  <si>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</si>
  <si>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</si>
  <si>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</si>
  <si>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</si>
  <si>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</si>
  <si>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</si>
  <si>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</si>
  <si>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Doanh nghiệp vừa và nhỏ Techcom
</t>
    </r>
    <r>
      <rPr>
        <sz val="10"/>
        <rFont val="Tahoma"/>
        <family val="2"/>
      </rPr>
      <t>Techcom Small and Medium Enterprise Equity Fund</t>
    </r>
  </si>
  <si>
    <t>Công Ty Cổ phần Quản lý Quỹ Kỹ Thương
Techcom Small and Medium Enterprise Equity Fund</t>
  </si>
  <si>
    <t>Quỹ Đầu Tư Cổ phiếu Doanh nghiệp vừa và nhỏ Techcom
Techcom Small and Medium Enterprise Equity Fund</t>
  </si>
  <si>
    <t>Năm 2023
Year 2023</t>
  </si>
  <si>
    <t>2247</t>
  </si>
  <si>
    <t>Đại diện được ủy quyền của Ngân hàng giám sát</t>
  </si>
  <si>
    <t>Đại diện được ủy quyền của Công ty quản lý Quỹ</t>
  </si>
  <si>
    <t>NAM TRUOC</t>
  </si>
  <si>
    <t>Năm 2024
Year 2024</t>
  </si>
  <si>
    <r>
      <t xml:space="preserve">Quyền mua  
</t>
    </r>
    <r>
      <rPr>
        <i/>
        <sz val="10"/>
        <rFont val="Tahoma"/>
        <family val="2"/>
      </rPr>
      <t>Rights</t>
    </r>
  </si>
  <si>
    <t>2246.10</t>
  </si>
  <si>
    <t>KỲ BÁO CÁO/ THIS PERIOD
30/04/2024</t>
  </si>
  <si>
    <t>Ngày 30 tháng 04 năm 2024
As at 30 Apr 2024</t>
  </si>
  <si>
    <t>ban</t>
  </si>
  <si>
    <t>mua/quyền mua</t>
  </si>
  <si>
    <t>Tháng 05 năm 2024/May 2024</t>
  </si>
  <si>
    <t>Tại ngày 31 tháng 05 năm 2024/As at 31 May 2024</t>
  </si>
  <si>
    <t>KỲ BÁO CÁO/ THIS PERIOD
31/05/2024</t>
  </si>
  <si>
    <t>Ngày 31 tháng 05 năm 2024
As at 31 May 2024</t>
  </si>
  <si>
    <r>
      <rPr>
        <b/>
        <sz val="8"/>
        <rFont val="Tahoma"/>
        <family val="2"/>
      </rPr>
      <t>Ngày 04 tháng 06 năm 2024</t>
    </r>
    <r>
      <rPr>
        <sz val="8"/>
        <rFont val="Tahoma"/>
        <family val="2"/>
      </rPr>
      <t xml:space="preserve">
04 Jun 2024</t>
    </r>
  </si>
  <si>
    <t>GEX</t>
  </si>
  <si>
    <t>HCM</t>
  </si>
  <si>
    <t>HSG</t>
  </si>
  <si>
    <t>MSB</t>
  </si>
  <si>
    <t>OCB</t>
  </si>
  <si>
    <t>PAN</t>
  </si>
  <si>
    <t>PVT</t>
  </si>
  <si>
    <t>PC1</t>
  </si>
  <si>
    <t>NLG</t>
  </si>
  <si>
    <t>DXS</t>
  </si>
  <si>
    <t>AAA</t>
  </si>
  <si>
    <t>EVF</t>
  </si>
  <si>
    <t>VSC</t>
  </si>
  <si>
    <t>BAF</t>
  </si>
  <si>
    <t>QNS</t>
  </si>
  <si>
    <t>Ngày 04 tháng 06 năm 2024
04 Jun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</si>
</sst>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5">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_-* #,##0_-;\-* #,##0_-;_-* &quot;-&quot;??_-;_-@_-"/>
    <numFmt numFmtId="169" formatCode="#,##0_ ;\-#,##0\ "/>
    <numFmt numFmtId="170" formatCode="_(* #,##0.0_);_(* \(#,##0.0\);_(* &quot;-&quot;??_);_(@_)"/>
    <numFmt numFmtId="171" formatCode="_-&quot;$&quot;* #,##0_-;\-&quot;$&quot;* #,##0_-;_-&quot;$&quot;* &quot;-&quot;_-;_-@_-"/>
    <numFmt numFmtId="172" formatCode="[$-409]dd\ mmmm\ yyyy;@"/>
    <numFmt numFmtId="173" formatCode="#,##0,_);[Red]\(#,##0,\)"/>
    <numFmt numFmtId="174" formatCode="&quot;\&quot;#,##0;[Red]&quot;\&quot;&quot;\&quot;\-#,##0"/>
    <numFmt numFmtId="175" formatCode="_-* #,##0_$_-;\-* #,##0_$_-;_-* &quot;-&quot;_$_-;_-@_-"/>
    <numFmt numFmtId="176" formatCode="_-* #,##0.00\ _€_-;\-* #,##0.00\ _€_-;_-* &quot;-&quot;??\ _€_-;_-@_-"/>
    <numFmt numFmtId="177" formatCode="_-* #,##0\ _€_-;\-* #,##0\ _€_-;_-* &quot;-&quot;\ _€_-;_-@_-"/>
    <numFmt numFmtId="178" formatCode="_-* #,##0&quot;$&quot;_-;\-* #,##0&quot;$&quot;_-;_-* &quot;-&quot;&quot;$&quot;_-;_-@_-"/>
    <numFmt numFmtId="179" formatCode="_-* #,##0.00&quot;$&quot;_-;\-* #,##0.00&quot;$&quot;_-;_-* &quot;-&quot;??&quot;$&quot;_-;_-@_-"/>
    <numFmt numFmtId="180" formatCode="&quot;SFr.&quot;\ #,##0.00;[Red]&quot;SFr.&quot;\ \-#,##0.00"/>
    <numFmt numFmtId="181" formatCode="&quot;\&quot;#,##0.00;[Red]&quot;\&quot;\-#,##0.00"/>
    <numFmt numFmtId="182" formatCode="_ &quot;SFr.&quot;\ * #,##0_ ;_ &quot;SFr.&quot;\ * \-#,##0_ ;_ &quot;SFr.&quot;\ * &quot;-&quot;_ ;_ @_ "/>
    <numFmt numFmtId="183" formatCode="_ * #,##0_ ;_ * \-#,##0_ ;_ * &quot;-&quot;_ ;_ @_ "/>
    <numFmt numFmtId="184" formatCode="_ * #,##0.00_ ;_ * \-#,##0.00_ ;_ * &quot;-&quot;??_ ;_ @_ "/>
    <numFmt numFmtId="185" formatCode="_-* #,##0.00_$_-;\-* #,##0.00_$_-;_-* &quot;-&quot;??_$_-;_-@_-"/>
    <numFmt numFmtId="186" formatCode="&quot;$&quot;#,##0.00"/>
    <numFmt numFmtId="187" formatCode="mmm"/>
    <numFmt numFmtId="188" formatCode="_-* #,##0.00\ &quot;F&quot;_-;\-* #,##0.00\ &quot;F&quot;_-;_-* &quot;-&quot;??\ &quot;F&quot;_-;_-@_-"/>
    <numFmt numFmtId="189" formatCode="#,##0;\(#,##0\)"/>
    <numFmt numFmtId="190" formatCode="_(* #.##0_);_(* \(#.##0\);_(* &quot;-&quot;_);_(@_)"/>
    <numFmt numFmtId="191" formatCode="_ &quot;R&quot;\ * #,##0_ ;_ &quot;R&quot;\ * \-#,##0_ ;_ &quot;R&quot;\ * &quot;-&quot;_ ;_ @_ "/>
    <numFmt numFmtId="192" formatCode="\$#&quot;,&quot;##0\ ;\(\$#&quot;,&quot;##0\)"/>
    <numFmt numFmtId="193" formatCode="\t0.00%"/>
    <numFmt numFmtId="194" formatCode="_-* #,##0\ _D_M_-;\-* #,##0\ _D_M_-;_-* &quot;-&quot;\ _D_M_-;_-@_-"/>
    <numFmt numFmtId="195" formatCode="_-* #,##0.00\ _D_M_-;\-* #,##0.00\ _D_M_-;_-* &quot;-&quot;??\ _D_M_-;_-@_-"/>
    <numFmt numFmtId="196" formatCode="\t#\ ??/??"/>
    <numFmt numFmtId="197" formatCode="_-[$€-2]* #,##0.00_-;\-[$€-2]* #,##0.00_-;_-[$€-2]* &quot;-&quot;??_-"/>
    <numFmt numFmtId="198" formatCode="_([$€-2]* #,##0.00_);_([$€-2]* \(#,##0.00\);_([$€-2]* &quot;-&quot;??_)"/>
    <numFmt numFmtId="199" formatCode="#,##0\ "/>
    <numFmt numFmtId="200" formatCode="#."/>
    <numFmt numFmtId="201" formatCode="#,###"/>
    <numFmt numFmtId="202" formatCode="_-&quot;$&quot;* #,##0.00_-;\-&quot;$&quot;* #,##0.00_-;_-&quot;$&quot;* &quot;-&quot;??_-;_-@_-"/>
    <numFmt numFmtId="203" formatCode="#,##0\ &quot;$&quot;_);[Red]\(#,##0\ &quot;$&quot;\)"/>
    <numFmt numFmtId="204" formatCode="&quot;$&quot;###,0&quot;.&quot;00_);[Red]\(&quot;$&quot;###,0&quot;.&quot;00\)"/>
    <numFmt numFmtId="205" formatCode="#,##0\ &quot;F&quot;;[Red]\-#,##0\ &quot;F&quot;"/>
    <numFmt numFmtId="206" formatCode="#,##0.000;[Red]#,##0.000"/>
    <numFmt numFmtId="207" formatCode="0.00_)"/>
    <numFmt numFmtId="208" formatCode="#,##0.0;[Red]#,##0.0"/>
    <numFmt numFmtId="209" formatCode="0.000%"/>
    <numFmt numFmtId="210" formatCode="0%_);\(0%\)"/>
    <numFmt numFmtId="211" formatCode="d"/>
    <numFmt numFmtId="212" formatCode="#"/>
    <numFmt numFmtId="213" formatCode="&quot;¡Ì&quot;#,##0;[Red]\-&quot;¡Ì&quot;#,##0"/>
    <numFmt numFmtId="214" formatCode="#,##0.00\ &quot;F&quot;;[Red]\-#,##0.00\ &quot;F&quot;"/>
    <numFmt numFmtId="215" formatCode="_-* #,##0\ &quot;F&quot;_-;\-* #,##0\ &quot;F&quot;_-;_-* &quot;-&quot;\ &quot;F&quot;_-;_-@_-"/>
    <numFmt numFmtId="216" formatCode="#,##0.00\ &quot;F&quot;;\-#,##0.00\ &quot;F&quot;"/>
    <numFmt numFmtId="217" formatCode="_-* #,##0\ &quot;DM&quot;_-;\-* #,##0\ &quot;DM&quot;_-;_-* &quot;-&quot;\ &quot;DM&quot;_-;_-@_-"/>
    <numFmt numFmtId="218" formatCode="_-* #,##0.00\ &quot;DM&quot;_-;\-* #,##0.00\ &quot;DM&quot;_-;_-* &quot;-&quot;??\ &quot;DM&quot;_-;_-@_-"/>
    <numFmt numFmtId="219" formatCode="_-* #,##0\ _s_u_'_m_-;\-* #,##0\ _s_u_'_m_-;_-* &quot;-&quot;\ _s_u_'_m_-;_-@_-"/>
    <numFmt numFmtId="220" formatCode="_-* #,##0.00\ _s_u_'_m_-;\-* #,##0.00\ _s_u_'_m_-;_-* &quot;-&quot;??\ _s_u_'_m_-;_-@_-"/>
    <numFmt numFmtId="221" formatCode="dd/mm/yyyy;@"/>
    <numFmt numFmtId="222" formatCode="##,###,###,###,###"/>
  </numFmts>
  <fonts count="17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10"/>
      <color rgb="FF7030A0"/>
      <name val="Arial"/>
      <family val="2"/>
    </font>
    <font>
      <sz val="10"/>
      <name val="Microsoft Sans Serif"/>
      <family val="2"/>
    </font>
    <font>
      <sz val="10"/>
      <color rgb="FFFF0000"/>
      <name val="Microsoft Sans Serif"/>
      <family val="2"/>
    </font>
    <font>
      <sz val="10"/>
      <color rgb="FFFF0000"/>
      <name val="Calibri"/>
      <family val="2"/>
      <scheme val="minor"/>
    </font>
    <font>
      <sz val="10"/>
      <color rgb="FFFF0000"/>
      <name val="Tahoma"/>
      <family val="2"/>
    </font>
    <font>
      <b/>
      <sz val="10"/>
      <color rgb="FFFF0000"/>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9"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983">
    <xf numFmtId="0" fontId="0" fillId="0" borderId="0"/>
    <xf numFmtId="43" fontId="13" fillId="0" borderId="0" quotePrefix="1" applyFont="0" applyFill="0" applyBorder="0" applyAlignment="0">
      <protection locked="0"/>
    </xf>
    <xf numFmtId="43" fontId="25" fillId="0" borderId="0" applyFont="0" applyFill="0" applyBorder="0" applyAlignment="0" applyProtection="0"/>
    <xf numFmtId="43" fontId="19" fillId="0" borderId="0" applyFont="0" applyFill="0" applyBorder="0" applyAlignment="0" applyProtection="0"/>
    <xf numFmtId="43" fontId="2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8" fillId="0" borderId="0"/>
    <xf numFmtId="9" fontId="13" fillId="0" borderId="0" quotePrefix="1" applyFont="0" applyFill="0" applyBorder="0" applyAlignment="0">
      <protection locked="0"/>
    </xf>
    <xf numFmtId="9" fontId="25"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1" fillId="0" borderId="0"/>
    <xf numFmtId="43" fontId="13" fillId="0" borderId="0" quotePrefix="1" applyFont="0" applyFill="0" applyBorder="0" applyAlignment="0">
      <protection locked="0"/>
    </xf>
    <xf numFmtId="171" fontId="32" fillId="0" borderId="0" applyFont="0" applyFill="0" applyBorder="0" applyAlignment="0" applyProtection="0"/>
    <xf numFmtId="0" fontId="33" fillId="0" borderId="0" applyNumberFormat="0" applyFill="0" applyBorder="0" applyAlignment="0" applyProtection="0"/>
    <xf numFmtId="172" fontId="33" fillId="0" borderId="0" applyNumberFormat="0" applyFill="0" applyBorder="0" applyAlignment="0" applyProtection="0"/>
    <xf numFmtId="172" fontId="33" fillId="0" borderId="0" applyNumberFormat="0" applyFill="0" applyBorder="0" applyAlignment="0" applyProtection="0"/>
    <xf numFmtId="173" fontId="34" fillId="0" borderId="0" applyBorder="0"/>
    <xf numFmtId="0" fontId="13" fillId="0" borderId="0"/>
    <xf numFmtId="0" fontId="35" fillId="0" borderId="0" applyFont="0" applyFill="0" applyBorder="0" applyAlignment="0" applyProtection="0"/>
    <xf numFmtId="174" fontId="13" fillId="0" borderId="0" applyFont="0" applyFill="0" applyBorder="0" applyAlignment="0" applyProtection="0"/>
    <xf numFmtId="17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36" fillId="0" borderId="0" applyFont="0" applyFill="0" applyBorder="0" applyAlignment="0" applyProtection="0"/>
    <xf numFmtId="175" fontId="37" fillId="0" borderId="0" applyFont="0" applyFill="0" applyBorder="0" applyAlignment="0" applyProtection="0"/>
    <xf numFmtId="38" fontId="36" fillId="0" borderId="0" applyFont="0" applyFill="0" applyBorder="0" applyAlignment="0" applyProtection="0"/>
    <xf numFmtId="164" fontId="38" fillId="0" borderId="0" applyFont="0" applyFill="0" applyBorder="0" applyAlignment="0" applyProtection="0"/>
    <xf numFmtId="9" fontId="39" fillId="0" borderId="0" applyFont="0" applyFill="0" applyBorder="0" applyAlignment="0" applyProtection="0"/>
    <xf numFmtId="6" fontId="40" fillId="0" borderId="0" applyFont="0" applyFill="0" applyBorder="0" applyAlignment="0" applyProtection="0"/>
    <xf numFmtId="0" fontId="41"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2" fillId="0" borderId="0"/>
    <xf numFmtId="0" fontId="13" fillId="0" borderId="0" applyNumberFormat="0" applyFill="0" applyBorder="0" applyAlignment="0" applyProtection="0"/>
    <xf numFmtId="0" fontId="43" fillId="0" borderId="0"/>
    <xf numFmtId="0" fontId="43" fillId="0" borderId="0"/>
    <xf numFmtId="0" fontId="44" fillId="0" borderId="0">
      <alignment vertical="top"/>
    </xf>
    <xf numFmtId="42" fontId="45" fillId="0" borderId="0" applyFont="0" applyFill="0" applyBorder="0" applyAlignment="0" applyProtection="0"/>
    <xf numFmtId="0" fontId="46" fillId="0" borderId="0" applyNumberFormat="0" applyFill="0" applyBorder="0" applyAlignment="0" applyProtection="0"/>
    <xf numFmtId="42" fontId="45" fillId="0" borderId="0" applyFont="0" applyFill="0" applyBorder="0" applyAlignment="0" applyProtection="0"/>
    <xf numFmtId="171" fontId="32" fillId="0" borderId="0" applyFont="0" applyFill="0" applyBorder="0" applyAlignment="0" applyProtection="0"/>
    <xf numFmtId="165" fontId="32" fillId="0" borderId="0" applyFont="0" applyFill="0" applyBorder="0" applyAlignment="0" applyProtection="0"/>
    <xf numFmtId="176" fontId="45" fillId="0" borderId="0" applyFont="0" applyFill="0" applyBorder="0" applyAlignment="0" applyProtection="0"/>
    <xf numFmtId="164" fontId="32" fillId="0" borderId="0" applyFont="0" applyFill="0" applyBorder="0" applyAlignment="0" applyProtection="0"/>
    <xf numFmtId="42" fontId="45" fillId="0" borderId="0" applyFont="0" applyFill="0" applyBorder="0" applyAlignment="0" applyProtection="0"/>
    <xf numFmtId="176" fontId="45" fillId="0" borderId="0" applyFont="0" applyFill="0" applyBorder="0" applyAlignment="0" applyProtection="0"/>
    <xf numFmtId="165" fontId="32" fillId="0" borderId="0" applyFont="0" applyFill="0" applyBorder="0" applyAlignment="0" applyProtection="0"/>
    <xf numFmtId="177" fontId="45" fillId="0" borderId="0" applyFont="0" applyFill="0" applyBorder="0" applyAlignment="0" applyProtection="0"/>
    <xf numFmtId="164" fontId="32" fillId="0" borderId="0" applyFont="0" applyFill="0" applyBorder="0" applyAlignment="0" applyProtection="0"/>
    <xf numFmtId="165" fontId="32" fillId="0" borderId="0" applyFont="0" applyFill="0" applyBorder="0" applyAlignment="0" applyProtection="0"/>
    <xf numFmtId="177" fontId="45" fillId="0" borderId="0" applyFont="0" applyFill="0" applyBorder="0" applyAlignment="0" applyProtection="0"/>
    <xf numFmtId="176" fontId="45" fillId="0" borderId="0" applyFont="0" applyFill="0" applyBorder="0" applyAlignment="0" applyProtection="0"/>
    <xf numFmtId="164" fontId="32" fillId="0" borderId="0" applyFont="0" applyFill="0" applyBorder="0" applyAlignment="0" applyProtection="0"/>
    <xf numFmtId="171" fontId="32" fillId="0" borderId="0" applyFont="0" applyFill="0" applyBorder="0" applyAlignment="0" applyProtection="0"/>
    <xf numFmtId="42" fontId="45" fillId="0" borderId="0" applyFont="0" applyFill="0" applyBorder="0" applyAlignment="0" applyProtection="0"/>
    <xf numFmtId="164" fontId="32" fillId="0" borderId="0" applyFont="0" applyFill="0" applyBorder="0" applyAlignment="0" applyProtection="0"/>
    <xf numFmtId="177" fontId="45" fillId="0" borderId="0" applyFont="0" applyFill="0" applyBorder="0" applyAlignment="0" applyProtection="0"/>
    <xf numFmtId="176" fontId="45" fillId="0" borderId="0" applyFont="0" applyFill="0" applyBorder="0" applyAlignment="0" applyProtection="0"/>
    <xf numFmtId="171" fontId="32" fillId="0" borderId="0" applyFont="0" applyFill="0" applyBorder="0" applyAlignment="0" applyProtection="0"/>
    <xf numFmtId="165" fontId="32" fillId="0" borderId="0" applyFont="0" applyFill="0" applyBorder="0" applyAlignment="0" applyProtection="0"/>
    <xf numFmtId="0" fontId="46" fillId="0" borderId="0" applyNumberFormat="0" applyFill="0" applyBorder="0" applyAlignment="0" applyProtection="0"/>
    <xf numFmtId="178" fontId="13" fillId="0" borderId="0" applyFont="0" applyFill="0" applyBorder="0" applyAlignment="0" applyProtection="0"/>
    <xf numFmtId="179" fontId="13" fillId="0" borderId="0" applyFont="0" applyFill="0" applyBorder="0" applyAlignment="0" applyProtection="0"/>
    <xf numFmtId="0" fontId="13" fillId="0" borderId="0"/>
    <xf numFmtId="0" fontId="47" fillId="0" borderId="0"/>
    <xf numFmtId="0" fontId="48" fillId="16" borderId="0"/>
    <xf numFmtId="9" fontId="49" fillId="0" borderId="0" applyBorder="0" applyAlignment="0" applyProtection="0"/>
    <xf numFmtId="0" fontId="50" fillId="16" borderId="0"/>
    <xf numFmtId="0" fontId="18" fillId="0" borderId="0"/>
    <xf numFmtId="172" fontId="51" fillId="17" borderId="0" applyNumberFormat="0" applyBorder="0" applyAlignment="0" applyProtection="0"/>
    <xf numFmtId="0" fontId="11" fillId="4" borderId="0" applyNumberFormat="0" applyBorder="0" applyAlignment="0" applyProtection="0"/>
    <xf numFmtId="172" fontId="51" fillId="18" borderId="0" applyNumberFormat="0" applyBorder="0" applyAlignment="0" applyProtection="0"/>
    <xf numFmtId="0" fontId="11" fillId="6" borderId="0" applyNumberFormat="0" applyBorder="0" applyAlignment="0" applyProtection="0"/>
    <xf numFmtId="172" fontId="51" fillId="19" borderId="0" applyNumberFormat="0" applyBorder="0" applyAlignment="0" applyProtection="0"/>
    <xf numFmtId="0" fontId="11" fillId="8" borderId="0" applyNumberFormat="0" applyBorder="0" applyAlignment="0" applyProtection="0"/>
    <xf numFmtId="172" fontId="51" fillId="20" borderId="0" applyNumberFormat="0" applyBorder="0" applyAlignment="0" applyProtection="0"/>
    <xf numFmtId="0" fontId="11" fillId="10" borderId="0" applyNumberFormat="0" applyBorder="0" applyAlignment="0" applyProtection="0"/>
    <xf numFmtId="172" fontId="51" fillId="21" borderId="0" applyNumberFormat="0" applyBorder="0" applyAlignment="0" applyProtection="0"/>
    <xf numFmtId="0" fontId="11" fillId="12" borderId="0" applyNumberFormat="0" applyBorder="0" applyAlignment="0" applyProtection="0"/>
    <xf numFmtId="172" fontId="51" fillId="22" borderId="0" applyNumberFormat="0" applyBorder="0" applyAlignment="0" applyProtection="0"/>
    <xf numFmtId="0" fontId="11" fillId="14" borderId="0" applyNumberFormat="0" applyBorder="0" applyAlignment="0" applyProtection="0"/>
    <xf numFmtId="0" fontId="52" fillId="16" borderId="0"/>
    <xf numFmtId="0" fontId="53" fillId="0" borderId="0"/>
    <xf numFmtId="0" fontId="54" fillId="0" borderId="0">
      <alignment wrapText="1"/>
    </xf>
    <xf numFmtId="172" fontId="51" fillId="23" borderId="0" applyNumberFormat="0" applyBorder="0" applyAlignment="0" applyProtection="0"/>
    <xf numFmtId="0" fontId="11" fillId="5" borderId="0" applyNumberFormat="0" applyBorder="0" applyAlignment="0" applyProtection="0"/>
    <xf numFmtId="172" fontId="51" fillId="24" borderId="0" applyNumberFormat="0" applyBorder="0" applyAlignment="0" applyProtection="0"/>
    <xf numFmtId="0" fontId="11" fillId="7" borderId="0" applyNumberFormat="0" applyBorder="0" applyAlignment="0" applyProtection="0"/>
    <xf numFmtId="172" fontId="51" fillId="25" borderId="0" applyNumberFormat="0" applyBorder="0" applyAlignment="0" applyProtection="0"/>
    <xf numFmtId="0" fontId="11" fillId="9" borderId="0" applyNumberFormat="0" applyBorder="0" applyAlignment="0" applyProtection="0"/>
    <xf numFmtId="172" fontId="51" fillId="20" borderId="0" applyNumberFormat="0" applyBorder="0" applyAlignment="0" applyProtection="0"/>
    <xf numFmtId="0" fontId="11" fillId="11" borderId="0" applyNumberFormat="0" applyBorder="0" applyAlignment="0" applyProtection="0"/>
    <xf numFmtId="172" fontId="51" fillId="23" borderId="0" applyNumberFormat="0" applyBorder="0" applyAlignment="0" applyProtection="0"/>
    <xf numFmtId="0" fontId="11" fillId="13" borderId="0" applyNumberFormat="0" applyBorder="0" applyAlignment="0" applyProtection="0"/>
    <xf numFmtId="172" fontId="51" fillId="26" borderId="0" applyNumberFormat="0" applyBorder="0" applyAlignment="0" applyProtection="0"/>
    <xf numFmtId="0" fontId="11" fillId="15" borderId="0" applyNumberFormat="0" applyBorder="0" applyAlignment="0" applyProtection="0"/>
    <xf numFmtId="172" fontId="55" fillId="27" borderId="0" applyNumberFormat="0" applyBorder="0" applyAlignment="0" applyProtection="0"/>
    <xf numFmtId="172" fontId="55" fillId="24" borderId="0" applyNumberFormat="0" applyBorder="0" applyAlignment="0" applyProtection="0"/>
    <xf numFmtId="172" fontId="55" fillId="25" borderId="0" applyNumberFormat="0" applyBorder="0" applyAlignment="0" applyProtection="0"/>
    <xf numFmtId="172" fontId="55" fillId="28" borderId="0" applyNumberFormat="0" applyBorder="0" applyAlignment="0" applyProtection="0"/>
    <xf numFmtId="172" fontId="55" fillId="29" borderId="0" applyNumberFormat="0" applyBorder="0" applyAlignment="0" applyProtection="0"/>
    <xf numFmtId="172" fontId="55" fillId="30" borderId="0" applyNumberFormat="0" applyBorder="0" applyAlignment="0" applyProtection="0"/>
    <xf numFmtId="172" fontId="55" fillId="31" borderId="0" applyNumberFormat="0" applyBorder="0" applyAlignment="0" applyProtection="0"/>
    <xf numFmtId="172" fontId="55" fillId="32" borderId="0" applyNumberFormat="0" applyBorder="0" applyAlignment="0" applyProtection="0"/>
    <xf numFmtId="172" fontId="55" fillId="33" borderId="0" applyNumberFormat="0" applyBorder="0" applyAlignment="0" applyProtection="0"/>
    <xf numFmtId="172" fontId="55" fillId="28" borderId="0" applyNumberFormat="0" applyBorder="0" applyAlignment="0" applyProtection="0"/>
    <xf numFmtId="172" fontId="55" fillId="29" borderId="0" applyNumberFormat="0" applyBorder="0" applyAlignment="0" applyProtection="0"/>
    <xf numFmtId="172" fontId="55" fillId="34" borderId="0" applyNumberFormat="0" applyBorder="0" applyAlignment="0" applyProtection="0"/>
    <xf numFmtId="0" fontId="56" fillId="0" borderId="0" applyNumberFormat="0" applyAlignment="0"/>
    <xf numFmtId="180" fontId="13" fillId="0" borderId="0" applyFont="0" applyFill="0" applyBorder="0" applyAlignment="0" applyProtection="0"/>
    <xf numFmtId="0" fontId="57" fillId="0" borderId="0" applyFont="0" applyFill="0" applyBorder="0" applyAlignment="0" applyProtection="0"/>
    <xf numFmtId="181" fontId="58" fillId="0" borderId="0" applyFont="0" applyFill="0" applyBorder="0" applyAlignment="0" applyProtection="0"/>
    <xf numFmtId="182" fontId="13" fillId="0" borderId="0" applyFont="0" applyFill="0" applyBorder="0" applyAlignment="0" applyProtection="0"/>
    <xf numFmtId="0" fontId="57" fillId="0" borderId="0" applyFont="0" applyFill="0" applyBorder="0" applyAlignment="0" applyProtection="0"/>
    <xf numFmtId="182" fontId="13" fillId="0" borderId="0" applyFont="0" applyFill="0" applyBorder="0" applyAlignment="0" applyProtection="0"/>
    <xf numFmtId="0" fontId="59" fillId="0" borderId="0">
      <alignment horizontal="center" wrapText="1"/>
      <protection locked="0"/>
    </xf>
    <xf numFmtId="183" fontId="60" fillId="0" borderId="0" applyFont="0" applyFill="0" applyBorder="0" applyAlignment="0" applyProtection="0"/>
    <xf numFmtId="0" fontId="57" fillId="0" borderId="0" applyFont="0" applyFill="0" applyBorder="0" applyAlignment="0" applyProtection="0"/>
    <xf numFmtId="183" fontId="60" fillId="0" borderId="0" applyFont="0" applyFill="0" applyBorder="0" applyAlignment="0" applyProtection="0"/>
    <xf numFmtId="184" fontId="60" fillId="0" borderId="0" applyFont="0" applyFill="0" applyBorder="0" applyAlignment="0" applyProtection="0"/>
    <xf numFmtId="0" fontId="57" fillId="0" borderId="0" applyFont="0" applyFill="0" applyBorder="0" applyAlignment="0" applyProtection="0"/>
    <xf numFmtId="184" fontId="60" fillId="0" borderId="0" applyFont="0" applyFill="0" applyBorder="0" applyAlignment="0" applyProtection="0"/>
    <xf numFmtId="171" fontId="32" fillId="0" borderId="0" applyFont="0" applyFill="0" applyBorder="0" applyAlignment="0" applyProtection="0"/>
    <xf numFmtId="172" fontId="61" fillId="18" borderId="0" applyNumberFormat="0" applyBorder="0" applyAlignment="0" applyProtection="0"/>
    <xf numFmtId="0" fontId="57" fillId="0" borderId="0"/>
    <xf numFmtId="0" fontId="47" fillId="0" borderId="0"/>
    <xf numFmtId="0" fontId="57" fillId="0" borderId="0"/>
    <xf numFmtId="37" fontId="62" fillId="0" borderId="0"/>
    <xf numFmtId="175" fontId="13" fillId="0" borderId="0" applyFont="0" applyFill="0" applyBorder="0" applyAlignment="0" applyProtection="0"/>
    <xf numFmtId="185" fontId="13" fillId="0" borderId="0" applyFont="0" applyFill="0" applyBorder="0" applyAlignment="0" applyProtection="0"/>
    <xf numFmtId="173" fontId="34" fillId="0" borderId="0" applyFill="0"/>
    <xf numFmtId="186" fontId="34" fillId="0" borderId="0" applyNumberFormat="0" applyFill="0" applyBorder="0" applyAlignment="0">
      <alignment horizontal="center"/>
    </xf>
    <xf numFmtId="0" fontId="63" fillId="0" borderId="0" applyNumberFormat="0" applyFill="0">
      <alignment horizontal="center" vertical="center" wrapText="1"/>
    </xf>
    <xf numFmtId="173" fontId="34" fillId="0" borderId="9" applyFill="0" applyBorder="0"/>
    <xf numFmtId="41" fontId="34" fillId="0" borderId="0" applyAlignment="0"/>
    <xf numFmtId="0" fontId="63" fillId="0" borderId="0" applyFill="0" applyBorder="0">
      <alignment horizontal="center" vertical="center"/>
    </xf>
    <xf numFmtId="0" fontId="63" fillId="0" borderId="0" applyFill="0" applyBorder="0">
      <alignment horizontal="center" vertical="center"/>
    </xf>
    <xf numFmtId="173" fontId="34" fillId="0" borderId="8" applyFill="0" applyBorder="0"/>
    <xf numFmtId="0" fontId="34" fillId="0" borderId="0" applyNumberFormat="0" applyAlignment="0"/>
    <xf numFmtId="0" fontId="47" fillId="0" borderId="0" applyFill="0" applyBorder="0">
      <alignment horizontal="center" vertical="center" wrapText="1"/>
    </xf>
    <xf numFmtId="0" fontId="63" fillId="0" borderId="0" applyFill="0" applyBorder="0">
      <alignment horizontal="center" vertical="center" wrapText="1"/>
    </xf>
    <xf numFmtId="173" fontId="34" fillId="0" borderId="0" applyFill="0"/>
    <xf numFmtId="0" fontId="34" fillId="0" borderId="0" applyNumberFormat="0" applyAlignment="0">
      <alignment horizontal="center"/>
    </xf>
    <xf numFmtId="0" fontId="47" fillId="0" borderId="0" applyFill="0">
      <alignment horizontal="center" vertical="center" wrapText="1"/>
    </xf>
    <xf numFmtId="0" fontId="63" fillId="0" borderId="0" applyFill="0">
      <alignment horizontal="center" vertical="center" wrapText="1"/>
    </xf>
    <xf numFmtId="173" fontId="34" fillId="0" borderId="0" applyFill="0"/>
    <xf numFmtId="0" fontId="34" fillId="0" borderId="0" applyNumberFormat="0" applyAlignment="0">
      <alignment horizontal="center"/>
    </xf>
    <xf numFmtId="0" fontId="34" fillId="0" borderId="0" applyFill="0">
      <alignment vertical="center" wrapText="1"/>
    </xf>
    <xf numFmtId="0" fontId="63" fillId="0" borderId="0">
      <alignment horizontal="center" vertical="center" wrapText="1"/>
    </xf>
    <xf numFmtId="173" fontId="34" fillId="0" borderId="0" applyFill="0"/>
    <xf numFmtId="0" fontId="47"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3" fontId="64" fillId="0" borderId="0" applyFill="0"/>
    <xf numFmtId="0" fontId="34"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3" fontId="65" fillId="0" borderId="0" applyFill="0"/>
    <xf numFmtId="0" fontId="34" fillId="0" borderId="0" applyNumberFormat="0" applyAlignment="0">
      <alignment horizontal="center"/>
    </xf>
    <xf numFmtId="0" fontId="66" fillId="0" borderId="0">
      <alignment horizontal="center" wrapText="1"/>
    </xf>
    <xf numFmtId="0" fontId="63" fillId="0" borderId="0" applyFill="0">
      <alignment horizontal="center" vertical="center" wrapText="1"/>
    </xf>
    <xf numFmtId="187" fontId="13" fillId="0" borderId="0" applyFill="0" applyBorder="0" applyAlignment="0"/>
    <xf numFmtId="172" fontId="67" fillId="16" borderId="10" applyNumberFormat="0" applyAlignment="0" applyProtection="0"/>
    <xf numFmtId="0" fontId="68" fillId="0" borderId="0"/>
    <xf numFmtId="188" fontId="45" fillId="0" borderId="0" applyFont="0" applyFill="0" applyBorder="0" applyAlignment="0" applyProtection="0"/>
    <xf numFmtId="172" fontId="69" fillId="35" borderId="11" applyNumberFormat="0" applyAlignment="0" applyProtection="0"/>
    <xf numFmtId="1" fontId="70" fillId="0" borderId="6" applyBorder="0"/>
    <xf numFmtId="41"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44"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4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89" fontId="47" fillId="0" borderId="0"/>
    <xf numFmtId="189" fontId="47" fillId="0" borderId="0"/>
    <xf numFmtId="190" fontId="71" fillId="0" borderId="0"/>
    <xf numFmtId="3" fontId="13" fillId="0" borderId="0" applyFont="0" applyFill="0" applyBorder="0" applyAlignment="0" applyProtection="0"/>
    <xf numFmtId="3" fontId="13" fillId="0" borderId="0" applyFont="0" applyFill="0" applyBorder="0" applyAlignment="0" applyProtection="0"/>
    <xf numFmtId="0" fontId="72" fillId="0" borderId="0" applyNumberFormat="0" applyAlignment="0">
      <alignment horizontal="left"/>
    </xf>
    <xf numFmtId="0" fontId="73" fillId="0" borderId="0" applyNumberFormat="0" applyAlignment="0"/>
    <xf numFmtId="191" fontId="74"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3" fontId="13" fillId="0" borderId="0"/>
    <xf numFmtId="0" fontId="13" fillId="0" borderId="0" applyFont="0" applyFill="0" applyBorder="0" applyAlignment="0" applyProtection="0"/>
    <xf numFmtId="0" fontId="13" fillId="0" borderId="0" applyFont="0" applyFill="0" applyBorder="0" applyAlignment="0" applyProtection="0"/>
    <xf numFmtId="194" fontId="13" fillId="0" borderId="0" applyFont="0" applyFill="0" applyBorder="0" applyAlignment="0" applyProtection="0"/>
    <xf numFmtId="195" fontId="13" fillId="0" borderId="0" applyFont="0" applyFill="0" applyBorder="0" applyAlignment="0" applyProtection="0"/>
    <xf numFmtId="196" fontId="13" fillId="0" borderId="0"/>
    <xf numFmtId="0" fontId="45" fillId="0" borderId="12">
      <alignment horizontal="left"/>
    </xf>
    <xf numFmtId="0" fontId="75" fillId="0" borderId="0" applyNumberFormat="0" applyAlignment="0">
      <alignment horizontal="left"/>
    </xf>
    <xf numFmtId="197" fontId="18" fillId="0" borderId="0" applyFont="0" applyFill="0" applyBorder="0" applyAlignment="0" applyProtection="0"/>
    <xf numFmtId="198" fontId="13" fillId="0" borderId="0" applyFont="0" applyFill="0" applyBorder="0" applyAlignment="0" applyProtection="0"/>
    <xf numFmtId="172" fontId="76"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199" fontId="18" fillId="0" borderId="13" applyFont="0" applyFill="0" applyBorder="0" applyProtection="0"/>
    <xf numFmtId="172" fontId="77" fillId="19" borderId="0" applyNumberFormat="0" applyBorder="0" applyAlignment="0" applyProtection="0"/>
    <xf numFmtId="38" fontId="56" fillId="16" borderId="0" applyNumberFormat="0" applyBorder="0" applyAlignment="0" applyProtection="0"/>
    <xf numFmtId="0" fontId="78" fillId="0" borderId="0">
      <alignment horizontal="left"/>
    </xf>
    <xf numFmtId="0" fontId="79" fillId="0" borderId="14" applyNumberFormat="0" applyAlignment="0" applyProtection="0">
      <alignment horizontal="left" vertical="center"/>
    </xf>
    <xf numFmtId="0" fontId="79" fillId="0" borderId="15">
      <alignment horizontal="left" vertical="center"/>
    </xf>
    <xf numFmtId="14" fontId="33" fillId="21" borderId="16">
      <alignment horizontal="center" vertical="center" wrapText="1"/>
    </xf>
    <xf numFmtId="0" fontId="80" fillId="0" borderId="0" applyNumberFormat="0" applyFill="0" applyBorder="0" applyAlignment="0" applyProtection="0"/>
    <xf numFmtId="172" fontId="81" fillId="0" borderId="17"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172" fontId="82" fillId="0" borderId="18"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172" fontId="83" fillId="0" borderId="19" applyNumberFormat="0" applyFill="0" applyAlignment="0" applyProtection="0"/>
    <xf numFmtId="172" fontId="83" fillId="0" borderId="0" applyNumberFormat="0" applyFill="0" applyBorder="0" applyAlignment="0" applyProtection="0"/>
    <xf numFmtId="14" fontId="33" fillId="21" borderId="16">
      <alignment horizontal="center" vertical="center" wrapText="1"/>
    </xf>
    <xf numFmtId="200" fontId="84" fillId="0" borderId="0">
      <protection locked="0"/>
    </xf>
    <xf numFmtId="200" fontId="84" fillId="0" borderId="0">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10" fontId="56" fillId="36" borderId="1" applyNumberFormat="0" applyBorder="0" applyAlignment="0" applyProtection="0"/>
    <xf numFmtId="0" fontId="88" fillId="0" borderId="0"/>
    <xf numFmtId="0" fontId="88" fillId="0" borderId="0"/>
    <xf numFmtId="0" fontId="88" fillId="0" borderId="0"/>
    <xf numFmtId="0" fontId="88" fillId="0" borderId="0"/>
    <xf numFmtId="0" fontId="88" fillId="0" borderId="0"/>
    <xf numFmtId="172" fontId="89" fillId="22" borderId="10" applyNumberFormat="0" applyAlignment="0" applyProtection="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187" fontId="90" fillId="37" borderId="0"/>
    <xf numFmtId="0" fontId="59" fillId="0" borderId="0" applyNumberFormat="0" applyFont="0" applyBorder="0" applyAlignment="0"/>
    <xf numFmtId="172" fontId="91" fillId="0" borderId="20" applyNumberFormat="0" applyFill="0" applyAlignment="0" applyProtection="0"/>
    <xf numFmtId="187" fontId="90" fillId="38" borderId="0"/>
    <xf numFmtId="38" fontId="43" fillId="0" borderId="0" applyFont="0" applyFill="0" applyBorder="0" applyAlignment="0" applyProtection="0"/>
    <xf numFmtId="40" fontId="43"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0" fontId="92" fillId="0" borderId="16"/>
    <xf numFmtId="201" fontId="93" fillId="0" borderId="21"/>
    <xf numFmtId="171" fontId="13" fillId="0" borderId="0" applyFont="0" applyFill="0" applyBorder="0" applyAlignment="0" applyProtection="0"/>
    <xf numFmtId="202" fontId="13" fillId="0" borderId="0" applyFont="0" applyFill="0" applyBorder="0" applyAlignment="0" applyProtection="0"/>
    <xf numFmtId="203" fontId="43" fillId="0" borderId="0" applyFont="0" applyFill="0" applyBorder="0" applyAlignment="0" applyProtection="0"/>
    <xf numFmtId="204" fontId="43" fillId="0" borderId="0" applyFont="0" applyFill="0" applyBorder="0" applyAlignment="0" applyProtection="0"/>
    <xf numFmtId="205" fontId="45" fillId="0" borderId="0" applyFont="0" applyFill="0" applyBorder="0" applyAlignment="0" applyProtection="0"/>
    <xf numFmtId="206" fontId="45" fillId="0" borderId="0" applyFont="0" applyFill="0" applyBorder="0" applyAlignment="0" applyProtection="0"/>
    <xf numFmtId="0" fontId="94" fillId="0" borderId="0" applyNumberFormat="0" applyFont="0" applyFill="0" applyAlignment="0"/>
    <xf numFmtId="172" fontId="95" fillId="39" borderId="0" applyNumberFormat="0" applyBorder="0" applyAlignment="0" applyProtection="0"/>
    <xf numFmtId="0" fontId="74" fillId="0" borderId="1"/>
    <xf numFmtId="0" fontId="74" fillId="0" borderId="1"/>
    <xf numFmtId="0" fontId="47" fillId="0" borderId="0"/>
    <xf numFmtId="0" fontId="47" fillId="0" borderId="0"/>
    <xf numFmtId="0" fontId="74" fillId="0" borderId="1"/>
    <xf numFmtId="37" fontId="96" fillId="0" borderId="0"/>
    <xf numFmtId="0" fontId="97" fillId="0" borderId="1" applyNumberFormat="0" applyFont="0" applyFill="0" applyBorder="0" applyAlignment="0">
      <alignment horizontal="center"/>
    </xf>
    <xf numFmtId="207" fontId="9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11" fillId="0" borderId="0"/>
    <xf numFmtId="0" fontId="11" fillId="0" borderId="0"/>
    <xf numFmtId="0" fontId="11" fillId="0" borderId="0"/>
    <xf numFmtId="0" fontId="11" fillId="0" borderId="0"/>
    <xf numFmtId="0" fontId="11" fillId="0" borderId="0"/>
    <xf numFmtId="172" fontId="13" fillId="0" borderId="0" applyNumberFormat="0" applyFill="0" applyBorder="0" applyAlignment="0" applyProtection="0"/>
    <xf numFmtId="0" fontId="11" fillId="0" borderId="0"/>
    <xf numFmtId="0" fontId="11" fillId="0" borderId="0"/>
    <xf numFmtId="172" fontId="13" fillId="0" borderId="0" applyNumberFormat="0" applyFill="0" applyBorder="0" applyAlignment="0" applyProtection="0"/>
    <xf numFmtId="0" fontId="11" fillId="0" borderId="0"/>
    <xf numFmtId="172" fontId="13" fillId="0" borderId="0" applyNumberFormat="0" applyFill="0" applyBorder="0" applyAlignment="0" applyProtection="0"/>
    <xf numFmtId="0" fontId="11" fillId="0" borderId="0"/>
    <xf numFmtId="172" fontId="13" fillId="0" borderId="0" applyNumberFormat="0" applyFill="0" applyBorder="0" applyAlignment="0" applyProtection="0"/>
    <xf numFmtId="0" fontId="13" fillId="0" borderId="0"/>
    <xf numFmtId="0" fontId="44" fillId="0" borderId="0"/>
    <xf numFmtId="0" fontId="11" fillId="0" borderId="0"/>
    <xf numFmtId="0" fontId="4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172" fontId="11" fillId="0" borderId="0"/>
    <xf numFmtId="0" fontId="11" fillId="0" borderId="0"/>
    <xf numFmtId="172"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172" fontId="11" fillId="0" borderId="0"/>
    <xf numFmtId="0" fontId="1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3"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3" fillId="0" borderId="0"/>
    <xf numFmtId="0" fontId="11" fillId="0" borderId="0"/>
    <xf numFmtId="172"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3" fillId="0" borderId="0"/>
    <xf numFmtId="0" fontId="11" fillId="0" borderId="0"/>
    <xf numFmtId="172" fontId="11" fillId="0" borderId="0"/>
    <xf numFmtId="0" fontId="1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40" fontId="59" fillId="0" borderId="0">
      <alignment horizontal="right"/>
    </xf>
    <xf numFmtId="40" fontId="100" fillId="0" borderId="0">
      <alignment horizontal="center" wrapText="1"/>
    </xf>
    <xf numFmtId="172" fontId="44"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3" fontId="59" fillId="0" borderId="0" applyBorder="0" applyAlignment="0"/>
    <xf numFmtId="0" fontId="101" fillId="0" borderId="0"/>
    <xf numFmtId="208" fontId="45" fillId="0" borderId="0" applyFont="0" applyFill="0" applyBorder="0" applyAlignment="0" applyProtection="0"/>
    <xf numFmtId="209" fontId="45" fillId="0" borderId="0" applyFont="0" applyFill="0" applyBorder="0" applyAlignment="0" applyProtection="0"/>
    <xf numFmtId="0" fontId="13" fillId="0" borderId="0" applyFont="0" applyFill="0" applyBorder="0" applyAlignment="0" applyProtection="0"/>
    <xf numFmtId="0" fontId="47" fillId="0" borderId="0"/>
    <xf numFmtId="172" fontId="102" fillId="16" borderId="23" applyNumberFormat="0" applyAlignment="0" applyProtection="0"/>
    <xf numFmtId="14" fontId="59" fillId="0" borderId="0">
      <alignment horizontal="center" wrapText="1"/>
      <protection locked="0"/>
    </xf>
    <xf numFmtId="2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4" fillId="0" borderId="0" applyFont="0" applyFill="0" applyBorder="0" applyAlignment="0" applyProtection="0"/>
    <xf numFmtId="9" fontId="11" fillId="0" borderId="0" applyFont="0" applyFill="0" applyBorder="0" applyAlignment="0" applyProtection="0"/>
    <xf numFmtId="9" fontId="44"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3" fillId="0" borderId="24" applyNumberFormat="0" applyBorder="0"/>
    <xf numFmtId="5" fontId="103" fillId="0" borderId="0"/>
    <xf numFmtId="0" fontId="43" fillId="0" borderId="0" applyNumberFormat="0" applyFont="0" applyFill="0" applyBorder="0" applyAlignment="0" applyProtection="0">
      <alignment horizontal="left"/>
    </xf>
    <xf numFmtId="38" fontId="34" fillId="16" borderId="25" applyFill="0">
      <alignment horizontal="right"/>
    </xf>
    <xf numFmtId="0" fontId="34" fillId="0" borderId="25" applyNumberFormat="0" applyFill="0" applyAlignment="0">
      <alignment horizontal="left" indent="7"/>
    </xf>
    <xf numFmtId="0" fontId="104" fillId="0" borderId="25" applyFill="0">
      <alignment horizontal="left" indent="8"/>
    </xf>
    <xf numFmtId="173" fontId="63" fillId="26" borderId="0" applyFill="0">
      <alignment horizontal="right"/>
    </xf>
    <xf numFmtId="0" fontId="63" fillId="40" borderId="0" applyNumberFormat="0">
      <alignment horizontal="right"/>
    </xf>
    <xf numFmtId="0" fontId="105" fillId="26" borderId="15" applyFill="0"/>
    <xf numFmtId="0" fontId="47" fillId="41" borderId="15" applyFill="0" applyBorder="0"/>
    <xf numFmtId="173" fontId="47" fillId="36" borderId="26" applyFill="0"/>
    <xf numFmtId="0" fontId="34" fillId="0" borderId="27" applyNumberFormat="0" applyAlignment="0"/>
    <xf numFmtId="0" fontId="105" fillId="0" borderId="0" applyFill="0">
      <alignment horizontal="left" indent="1"/>
    </xf>
    <xf numFmtId="0" fontId="106" fillId="36" borderId="0" applyFill="0">
      <alignment horizontal="left" indent="1"/>
    </xf>
    <xf numFmtId="173" fontId="34" fillId="22" borderId="26" applyFill="0"/>
    <xf numFmtId="0" fontId="34" fillId="0" borderId="26" applyNumberFormat="0" applyAlignment="0"/>
    <xf numFmtId="0" fontId="105" fillId="0" borderId="0" applyFill="0">
      <alignment horizontal="left" indent="2"/>
    </xf>
    <xf numFmtId="0" fontId="107" fillId="22" borderId="0" applyFill="0">
      <alignment horizontal="left" indent="2"/>
    </xf>
    <xf numFmtId="173" fontId="34" fillId="0" borderId="26" applyFill="0"/>
    <xf numFmtId="0" fontId="59" fillId="0" borderId="26" applyNumberFormat="0" applyAlignment="0"/>
    <xf numFmtId="0" fontId="108" fillId="0" borderId="0">
      <alignment horizontal="left" indent="3"/>
    </xf>
    <xf numFmtId="0" fontId="109" fillId="0" borderId="0" applyFill="0">
      <alignment horizontal="left" indent="3"/>
    </xf>
    <xf numFmtId="38" fontId="34" fillId="0" borderId="0" applyFill="0"/>
    <xf numFmtId="0" fontId="13" fillId="0" borderId="26" applyNumberFormat="0" applyFont="0" applyAlignment="0"/>
    <xf numFmtId="0" fontId="108" fillId="0" borderId="0">
      <alignment horizontal="left" indent="4"/>
    </xf>
    <xf numFmtId="0" fontId="34" fillId="0" borderId="0" applyFill="0" applyProtection="0">
      <alignment horizontal="left" indent="4"/>
    </xf>
    <xf numFmtId="38" fontId="34" fillId="0" borderId="0" applyFill="0"/>
    <xf numFmtId="0" fontId="34" fillId="0" borderId="0" applyNumberFormat="0" applyAlignment="0"/>
    <xf numFmtId="0" fontId="108" fillId="0" borderId="0">
      <alignment horizontal="left" indent="5"/>
    </xf>
    <xf numFmtId="0" fontId="34" fillId="0" borderId="0" applyFill="0">
      <alignment horizontal="left" indent="5"/>
    </xf>
    <xf numFmtId="173" fontId="34" fillId="0" borderId="0" applyFill="0"/>
    <xf numFmtId="0" fontId="47" fillId="0" borderId="0" applyNumberFormat="0" applyFill="0" applyAlignment="0"/>
    <xf numFmtId="0" fontId="110" fillId="0" borderId="0" applyFill="0">
      <alignment horizontal="left" indent="6"/>
    </xf>
    <xf numFmtId="0" fontId="34" fillId="0" borderId="0" applyFill="0">
      <alignment horizontal="left" indent="6"/>
    </xf>
    <xf numFmtId="211" fontId="13" fillId="0" borderId="0" applyNumberFormat="0" applyFill="0" applyBorder="0" applyAlignment="0" applyProtection="0">
      <alignment horizontal="left"/>
    </xf>
    <xf numFmtId="212" fontId="111" fillId="0" borderId="0" applyFont="0" applyFill="0" applyBorder="0" applyAlignment="0" applyProtection="0"/>
    <xf numFmtId="0" fontId="43" fillId="0" borderId="0" applyFont="0" applyFill="0" applyBorder="0" applyAlignment="0" applyProtection="0"/>
    <xf numFmtId="0" fontId="13" fillId="0" borderId="0"/>
    <xf numFmtId="213" fontId="74" fillId="0" borderId="0" applyFont="0" applyFill="0" applyBorder="0" applyAlignment="0" applyProtection="0"/>
    <xf numFmtId="177" fontId="45" fillId="0" borderId="0" applyFont="0" applyFill="0" applyBorder="0" applyAlignment="0" applyProtection="0"/>
    <xf numFmtId="42" fontId="45" fillId="0" borderId="0" applyFont="0" applyFill="0" applyBorder="0" applyAlignment="0" applyProtection="0"/>
    <xf numFmtId="0" fontId="92" fillId="0" borderId="0"/>
    <xf numFmtId="40" fontId="112" fillId="0" borderId="0" applyBorder="0">
      <alignment horizontal="right"/>
    </xf>
    <xf numFmtId="3" fontId="53" fillId="0" borderId="0" applyFill="0" applyBorder="0" applyAlignment="0" applyProtection="0">
      <alignment horizontal="right"/>
    </xf>
    <xf numFmtId="214" fontId="74" fillId="0" borderId="3">
      <alignment horizontal="right" vertical="center"/>
    </xf>
    <xf numFmtId="214" fontId="74" fillId="0" borderId="3">
      <alignment horizontal="right" vertical="center"/>
    </xf>
    <xf numFmtId="214" fontId="74" fillId="0" borderId="3">
      <alignment horizontal="right" vertical="center"/>
    </xf>
    <xf numFmtId="215" fontId="74" fillId="0" borderId="3">
      <alignment horizontal="center"/>
    </xf>
    <xf numFmtId="0" fontId="113" fillId="0" borderId="0">
      <alignment vertical="center" wrapText="1"/>
      <protection locked="0"/>
    </xf>
    <xf numFmtId="4" fontId="114" fillId="0" borderId="0"/>
    <xf numFmtId="3" fontId="115" fillId="0" borderId="28" applyNumberFormat="0" applyBorder="0" applyAlignment="0"/>
    <xf numFmtId="0" fontId="116" fillId="0" borderId="0" applyFont="0">
      <alignment horizontal="centerContinuous"/>
    </xf>
    <xf numFmtId="0" fontId="117" fillId="0" borderId="0" applyFill="0" applyBorder="0" applyProtection="0">
      <alignment horizontal="left" vertical="top"/>
    </xf>
    <xf numFmtId="172" fontId="118" fillId="0" borderId="0" applyNumberFormat="0" applyFill="0" applyBorder="0" applyAlignment="0" applyProtection="0"/>
    <xf numFmtId="0" fontId="13" fillId="0" borderId="9" applyNumberFormat="0" applyFont="0" applyFill="0" applyAlignment="0" applyProtection="0"/>
    <xf numFmtId="172" fontId="119"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5" fontId="74" fillId="0" borderId="0"/>
    <xf numFmtId="216" fontId="74" fillId="0" borderId="1"/>
    <xf numFmtId="0" fontId="120" fillId="42" borderId="1">
      <alignment horizontal="left" vertical="center"/>
    </xf>
    <xf numFmtId="5" fontId="121" fillId="0" borderId="5">
      <alignment horizontal="left" vertical="top"/>
    </xf>
    <xf numFmtId="5" fontId="46" fillId="0" borderId="30">
      <alignment horizontal="left" vertical="top"/>
    </xf>
    <xf numFmtId="5" fontId="46" fillId="0" borderId="30">
      <alignment horizontal="left" vertical="top"/>
    </xf>
    <xf numFmtId="0" fontId="122" fillId="0" borderId="30">
      <alignment horizontal="left" vertical="center"/>
    </xf>
    <xf numFmtId="217" fontId="13" fillId="0" borderId="0" applyFont="0" applyFill="0" applyBorder="0" applyAlignment="0" applyProtection="0"/>
    <xf numFmtId="218" fontId="13" fillId="0" borderId="0" applyFont="0" applyFill="0" applyBorder="0" applyAlignment="0" applyProtection="0"/>
    <xf numFmtId="172" fontId="123" fillId="0" borderId="0" applyNumberFormat="0" applyFill="0" applyBorder="0" applyAlignment="0" applyProtection="0"/>
    <xf numFmtId="0" fontId="124" fillId="0" borderId="0">
      <alignment vertical="center"/>
    </xf>
    <xf numFmtId="42" fontId="125" fillId="0" borderId="0" applyFont="0" applyFill="0" applyBorder="0" applyAlignment="0" applyProtection="0"/>
    <xf numFmtId="44" fontId="125" fillId="0" borderId="0" applyFont="0" applyFill="0" applyBorder="0" applyAlignment="0" applyProtection="0"/>
    <xf numFmtId="0" fontId="125" fillId="0" borderId="0"/>
    <xf numFmtId="0" fontId="126" fillId="0" borderId="0" applyFont="0" applyFill="0" applyBorder="0" applyAlignment="0" applyProtection="0"/>
    <xf numFmtId="0" fontId="126" fillId="0" borderId="0" applyFont="0" applyFill="0" applyBorder="0" applyAlignment="0" applyProtection="0"/>
    <xf numFmtId="0" fontId="53" fillId="0" borderId="0">
      <alignment vertical="center"/>
    </xf>
    <xf numFmtId="40" fontId="127" fillId="0" borderId="0" applyFont="0" applyFill="0" applyBorder="0" applyAlignment="0" applyProtection="0"/>
    <xf numFmtId="38" fontId="127" fillId="0" borderId="0" applyFont="0" applyFill="0" applyBorder="0" applyAlignment="0" applyProtection="0"/>
    <xf numFmtId="0" fontId="127" fillId="0" borderId="0" applyFont="0" applyFill="0" applyBorder="0" applyAlignment="0" applyProtection="0"/>
    <xf numFmtId="0" fontId="127" fillId="0" borderId="0" applyFont="0" applyFill="0" applyBorder="0" applyAlignment="0" applyProtection="0"/>
    <xf numFmtId="9" fontId="128" fillId="0" borderId="0" applyBorder="0" applyAlignment="0" applyProtection="0"/>
    <xf numFmtId="0" fontId="129" fillId="0" borderId="0"/>
    <xf numFmtId="219" fontId="130" fillId="0" borderId="0" applyFont="0" applyFill="0" applyBorder="0" applyAlignment="0" applyProtection="0"/>
    <xf numFmtId="220" fontId="13" fillId="0" borderId="0" applyFont="0" applyFill="0" applyBorder="0" applyAlignment="0" applyProtection="0"/>
    <xf numFmtId="0" fontId="131" fillId="0" borderId="0" applyFont="0" applyFill="0" applyBorder="0" applyAlignment="0" applyProtection="0"/>
    <xf numFmtId="0" fontId="131" fillId="0" borderId="0" applyFont="0" applyFill="0" applyBorder="0" applyAlignment="0" applyProtection="0"/>
    <xf numFmtId="42" fontId="13" fillId="0" borderId="0" applyFont="0" applyFill="0" applyBorder="0" applyAlignment="0" applyProtection="0"/>
    <xf numFmtId="44" fontId="13" fillId="0" borderId="0" applyFont="0" applyFill="0" applyBorder="0" applyAlignment="0" applyProtection="0"/>
    <xf numFmtId="0" fontId="132" fillId="0" borderId="0"/>
    <xf numFmtId="0" fontId="94" fillId="0" borderId="0"/>
    <xf numFmtId="185" fontId="133" fillId="0" borderId="0" applyFont="0" applyFill="0" applyBorder="0" applyAlignment="0" applyProtection="0"/>
    <xf numFmtId="164" fontId="38" fillId="0" borderId="0" applyFont="0" applyFill="0" applyBorder="0" applyAlignment="0" applyProtection="0"/>
    <xf numFmtId="165" fontId="38" fillId="0" borderId="0" applyFont="0" applyFill="0" applyBorder="0" applyAlignment="0" applyProtection="0"/>
    <xf numFmtId="0" fontId="133" fillId="0" borderId="0"/>
    <xf numFmtId="184" fontId="13" fillId="0" borderId="0" applyFont="0" applyFill="0" applyBorder="0" applyAlignment="0" applyProtection="0"/>
    <xf numFmtId="183" fontId="13" fillId="0" borderId="0" applyFont="0" applyFill="0" applyBorder="0" applyAlignment="0" applyProtection="0"/>
    <xf numFmtId="0" fontId="134" fillId="0" borderId="0"/>
    <xf numFmtId="171" fontId="38" fillId="0" borderId="0" applyFont="0" applyFill="0" applyBorder="0" applyAlignment="0" applyProtection="0"/>
    <xf numFmtId="203" fontId="40" fillId="0" borderId="0" applyFont="0" applyFill="0" applyBorder="0" applyAlignment="0" applyProtection="0"/>
    <xf numFmtId="202" fontId="38" fillId="0" borderId="0" applyFont="0" applyFill="0" applyBorder="0" applyAlignment="0" applyProtection="0"/>
    <xf numFmtId="44" fontId="13" fillId="0" borderId="0" applyFont="0" applyFill="0" applyBorder="0" applyAlignment="0" applyProtection="0"/>
    <xf numFmtId="42" fontId="13" fillId="0" borderId="0" applyFont="0" applyFill="0" applyBorder="0" applyAlignment="0" applyProtection="0"/>
    <xf numFmtId="0" fontId="135" fillId="0" borderId="0" applyNumberFormat="0" applyFill="0" applyBorder="0" applyAlignment="0" applyProtection="0"/>
    <xf numFmtId="0" fontId="136" fillId="0" borderId="31" applyNumberFormat="0" applyFill="0" applyAlignment="0" applyProtection="0"/>
    <xf numFmtId="0" fontId="137" fillId="0" borderId="32" applyNumberFormat="0" applyFill="0" applyAlignment="0" applyProtection="0"/>
    <xf numFmtId="0" fontId="138" fillId="0" borderId="33" applyNumberFormat="0" applyFill="0" applyAlignment="0" applyProtection="0"/>
    <xf numFmtId="0" fontId="138" fillId="0" borderId="0" applyNumberFormat="0" applyFill="0" applyBorder="0" applyAlignment="0" applyProtection="0"/>
    <xf numFmtId="0" fontId="139" fillId="43" borderId="0" applyNumberFormat="0" applyBorder="0" applyAlignment="0" applyProtection="0"/>
    <xf numFmtId="0" fontId="140" fillId="44" borderId="0" applyNumberFormat="0" applyBorder="0" applyAlignment="0" applyProtection="0"/>
    <xf numFmtId="0" fontId="141" fillId="45" borderId="0" applyNumberFormat="0" applyBorder="0" applyAlignment="0" applyProtection="0"/>
    <xf numFmtId="0" fontId="142" fillId="46" borderId="34" applyNumberFormat="0" applyAlignment="0" applyProtection="0"/>
    <xf numFmtId="0" fontId="143" fillId="47" borderId="35" applyNumberFormat="0" applyAlignment="0" applyProtection="0"/>
    <xf numFmtId="0" fontId="144" fillId="47" borderId="34" applyNumberFormat="0" applyAlignment="0" applyProtection="0"/>
    <xf numFmtId="0" fontId="145" fillId="0" borderId="36" applyNumberFormat="0" applyFill="0" applyAlignment="0" applyProtection="0"/>
    <xf numFmtId="0" fontId="146" fillId="48" borderId="37" applyNumberFormat="0" applyAlignment="0" applyProtection="0"/>
    <xf numFmtId="0" fontId="31" fillId="0" borderId="0" applyNumberFormat="0" applyFill="0" applyBorder="0" applyAlignment="0" applyProtection="0"/>
    <xf numFmtId="0" fontId="147" fillId="0" borderId="0" applyNumberFormat="0" applyFill="0" applyBorder="0" applyAlignment="0" applyProtection="0"/>
    <xf numFmtId="0" fontId="26" fillId="0" borderId="38" applyNumberFormat="0" applyFill="0" applyAlignment="0" applyProtection="0"/>
    <xf numFmtId="0" fontId="148"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48" fillId="50" borderId="0" applyNumberFormat="0" applyBorder="0" applyAlignment="0" applyProtection="0"/>
    <xf numFmtId="0" fontId="148"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48" fillId="54" borderId="0" applyNumberFormat="0" applyBorder="0" applyAlignment="0" applyProtection="0"/>
    <xf numFmtId="0" fontId="148"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8" fillId="56" borderId="0" applyNumberFormat="0" applyBorder="0" applyAlignment="0" applyProtection="0"/>
    <xf numFmtId="0" fontId="148"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48" fillId="58" borderId="0" applyNumberFormat="0" applyBorder="0" applyAlignment="0" applyProtection="0"/>
    <xf numFmtId="0" fontId="148"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8" fillId="60" borderId="0" applyNumberFormat="0" applyBorder="0" applyAlignment="0" applyProtection="0"/>
    <xf numFmtId="0" fontId="99" fillId="0" borderId="0">
      <alignment vertical="top"/>
    </xf>
    <xf numFmtId="0" fontId="10" fillId="3" borderId="7" applyNumberFormat="0" applyFont="0" applyAlignment="0" applyProtection="0"/>
    <xf numFmtId="0" fontId="9" fillId="0" borderId="0"/>
    <xf numFmtId="43" fontId="9" fillId="0" borderId="0" applyFont="0" applyFill="0" applyBorder="0" applyAlignment="0" applyProtection="0"/>
    <xf numFmtId="0" fontId="9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9" fillId="0" borderId="0">
      <alignment vertical="top"/>
    </xf>
    <xf numFmtId="0" fontId="9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9" fillId="0" borderId="0">
      <alignment vertical="top"/>
    </xf>
    <xf numFmtId="0" fontId="9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9" fillId="0" borderId="0">
      <alignment vertical="top"/>
    </xf>
    <xf numFmtId="0" fontId="99"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9" fillId="0" borderId="0">
      <alignment vertical="top"/>
    </xf>
    <xf numFmtId="0" fontId="99"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49" fillId="0" borderId="0" applyNumberFormat="0" applyFill="0" applyBorder="0" applyAlignment="0" applyProtection="0"/>
    <xf numFmtId="0" fontId="160"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61" fillId="0" borderId="0" applyNumberFormat="0" applyFill="0" applyBorder="0" applyAlignment="0" applyProtection="0"/>
    <xf numFmtId="0" fontId="160" fillId="0" borderId="0">
      <alignment vertical="top"/>
    </xf>
    <xf numFmtId="0" fontId="1" fillId="0" borderId="0"/>
    <xf numFmtId="165" fontId="1" fillId="0" borderId="0" applyFont="0" applyFill="0" applyBorder="0" applyAlignment="0" applyProtection="0"/>
  </cellStyleXfs>
  <cellXfs count="543">
    <xf numFmtId="0" fontId="0" fillId="0" borderId="0" xfId="0"/>
    <xf numFmtId="0" fontId="17" fillId="2" borderId="0" xfId="0" applyFont="1" applyFill="1"/>
    <xf numFmtId="10" fontId="17" fillId="2" borderId="1" xfId="30" applyNumberFormat="1" applyFont="1" applyFill="1" applyBorder="1" applyAlignment="1" applyProtection="1">
      <alignment horizontal="left" vertical="center" wrapText="1"/>
    </xf>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0" fontId="22" fillId="2" borderId="0" xfId="0" applyFont="1" applyFill="1" applyAlignment="1">
      <alignment vertical="center"/>
    </xf>
    <xf numFmtId="0" fontId="22" fillId="2" borderId="0" xfId="0" applyFont="1" applyFill="1" applyAlignment="1">
      <alignment horizontal="center" vertical="center"/>
    </xf>
    <xf numFmtId="0" fontId="24" fillId="2" borderId="0" xfId="0" applyFont="1" applyFill="1" applyAlignment="1">
      <alignment vertical="center"/>
    </xf>
    <xf numFmtId="49" fontId="17" fillId="2" borderId="1" xfId="49" applyNumberFormat="1" applyFont="1" applyFill="1" applyBorder="1" applyAlignment="1" applyProtection="1">
      <alignment horizontal="center" vertical="center" wrapText="1"/>
    </xf>
    <xf numFmtId="49" fontId="17" fillId="2" borderId="1" xfId="49" applyNumberFormat="1" applyFont="1" applyFill="1" applyBorder="1" applyAlignment="1" applyProtection="1">
      <alignment horizontal="left" vertical="center" wrapText="1"/>
    </xf>
    <xf numFmtId="0" fontId="16" fillId="2" borderId="0" xfId="43" applyFont="1" applyFill="1" applyBorder="1" applyAlignment="1">
      <alignment vertical="center"/>
    </xf>
    <xf numFmtId="15" fontId="17" fillId="2" borderId="0" xfId="48" applyNumberFormat="1" applyFont="1" applyFill="1" applyAlignment="1">
      <alignment horizontal="left" vertical="center" wrapText="1"/>
    </xf>
    <xf numFmtId="49" fontId="17" fillId="2" borderId="1" xfId="19" applyNumberFormat="1" applyFont="1" applyFill="1" applyBorder="1" applyAlignment="1" applyProtection="1">
      <alignment horizontal="left" vertical="center" wrapText="1"/>
    </xf>
    <xf numFmtId="49" fontId="16" fillId="2" borderId="1" xfId="19" applyNumberFormat="1" applyFont="1" applyFill="1" applyBorder="1" applyAlignment="1" applyProtection="1">
      <alignment horizontal="left" vertical="center" wrapText="1"/>
    </xf>
    <xf numFmtId="0" fontId="15" fillId="2" borderId="0" xfId="0" applyFont="1" applyFill="1" applyAlignment="1">
      <alignment horizontal="center" vertical="center"/>
    </xf>
    <xf numFmtId="0" fontId="15" fillId="2" borderId="0" xfId="48" applyFont="1" applyFill="1" applyAlignment="1">
      <alignment horizontal="center" vertical="center"/>
    </xf>
    <xf numFmtId="0" fontId="17" fillId="2" borderId="0" xfId="48" applyFont="1" applyFill="1" applyAlignment="1">
      <alignment horizontal="left" vertical="center" wrapText="1"/>
    </xf>
    <xf numFmtId="0" fontId="17" fillId="2" borderId="0" xfId="19" applyFont="1" applyFill="1"/>
    <xf numFmtId="0" fontId="17" fillId="2" borderId="0" xfId="19" applyFont="1" applyFill="1" applyAlignment="1">
      <alignment vertical="center" wrapText="1"/>
    </xf>
    <xf numFmtId="0" fontId="17" fillId="2" borderId="0" xfId="19" applyFont="1" applyFill="1" applyAlignment="1">
      <alignment vertical="center"/>
    </xf>
    <xf numFmtId="166" fontId="17" fillId="2" borderId="0" xfId="19" applyNumberFormat="1" applyFont="1" applyFill="1" applyAlignment="1">
      <alignment vertical="center"/>
    </xf>
    <xf numFmtId="0" fontId="17" fillId="2" borderId="0" xfId="19" applyFont="1" applyFill="1" applyAlignment="1">
      <alignment horizontal="left"/>
    </xf>
    <xf numFmtId="0" fontId="13" fillId="2" borderId="0" xfId="0" applyFont="1" applyFill="1"/>
    <xf numFmtId="0" fontId="16" fillId="2" borderId="0" xfId="0" applyFont="1" applyFill="1" applyBorder="1"/>
    <xf numFmtId="166" fontId="17" fillId="2" borderId="0" xfId="1" applyNumberFormat="1" applyFont="1" applyFill="1" applyBorder="1" applyProtection="1">
      <protection locked="0"/>
    </xf>
    <xf numFmtId="166" fontId="16" fillId="2" borderId="0" xfId="1" applyNumberFormat="1" applyFont="1" applyFill="1" applyBorder="1" applyProtection="1">
      <protection locked="0"/>
    </xf>
    <xf numFmtId="0" fontId="17" fillId="2" borderId="2" xfId="0" applyFont="1" applyFill="1" applyBorder="1"/>
    <xf numFmtId="166" fontId="17" fillId="2" borderId="2" xfId="1" applyNumberFormat="1" applyFont="1" applyFill="1" applyBorder="1" applyProtection="1">
      <protection locked="0"/>
    </xf>
    <xf numFmtId="0" fontId="28" fillId="2" borderId="0" xfId="30" applyFont="1" applyFill="1" applyAlignment="1">
      <alignment horizontal="center"/>
    </xf>
    <xf numFmtId="0" fontId="28" fillId="2" borderId="0" xfId="30" applyFont="1" applyFill="1"/>
    <xf numFmtId="0" fontId="16" fillId="2" borderId="0" xfId="19" applyFont="1" applyFill="1" applyAlignment="1">
      <alignment vertical="center" wrapText="1"/>
    </xf>
    <xf numFmtId="166" fontId="17" fillId="2" borderId="0" xfId="19" applyNumberFormat="1" applyFont="1" applyFill="1"/>
    <xf numFmtId="0" fontId="17" fillId="2" borderId="0" xfId="30" applyFont="1" applyFill="1"/>
    <xf numFmtId="0" fontId="16" fillId="2" borderId="0" xfId="0" applyFont="1" applyFill="1"/>
    <xf numFmtId="166" fontId="17" fillId="2" borderId="0" xfId="1" applyNumberFormat="1" applyFont="1" applyFill="1" applyProtection="1">
      <protection locked="0"/>
    </xf>
    <xf numFmtId="166" fontId="16" fillId="2" borderId="0" xfId="1" applyNumberFormat="1" applyFont="1" applyFill="1" applyProtection="1">
      <protection locked="0"/>
    </xf>
    <xf numFmtId="0" fontId="15" fillId="2" borderId="0" xfId="0" applyFont="1" applyFill="1"/>
    <xf numFmtId="166" fontId="15" fillId="2" borderId="0" xfId="1" applyNumberFormat="1" applyFont="1" applyFill="1" applyProtection="1">
      <protection locked="0"/>
    </xf>
    <xf numFmtId="0" fontId="16" fillId="2" borderId="1" xfId="19" applyNumberFormat="1" applyFont="1" applyFill="1" applyBorder="1" applyAlignment="1" applyProtection="1">
      <alignment horizontal="center" vertical="center" wrapText="1"/>
    </xf>
    <xf numFmtId="0" fontId="16" fillId="2" borderId="3"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left" vertical="center" wrapText="1"/>
    </xf>
    <xf numFmtId="166" fontId="63" fillId="2" borderId="0" xfId="6" applyNumberFormat="1" applyFont="1" applyFill="1" applyAlignment="1" applyProtection="1">
      <alignment horizontal="center" vertical="center"/>
      <protection locked="0"/>
    </xf>
    <xf numFmtId="0" fontId="17" fillId="2" borderId="0" xfId="43" applyNumberFormat="1" applyFont="1" applyFill="1" applyAlignment="1">
      <alignment vertical="center"/>
    </xf>
    <xf numFmtId="0" fontId="15" fillId="2" borderId="0" xfId="43" applyNumberFormat="1" applyFont="1" applyFill="1" applyAlignment="1">
      <alignment vertical="center"/>
    </xf>
    <xf numFmtId="0" fontId="16" fillId="2" borderId="8" xfId="43" applyNumberFormat="1" applyFont="1" applyFill="1" applyBorder="1" applyAlignment="1">
      <alignment vertical="center"/>
    </xf>
    <xf numFmtId="0" fontId="16" fillId="2" borderId="8" xfId="43" applyNumberFormat="1" applyFont="1" applyFill="1" applyBorder="1" applyAlignment="1">
      <alignment horizontal="right" vertical="center"/>
    </xf>
    <xf numFmtId="0" fontId="16" fillId="2" borderId="0" xfId="43" applyNumberFormat="1" applyFont="1" applyFill="1" applyBorder="1" applyAlignment="1">
      <alignment horizontal="right" vertical="center"/>
    </xf>
    <xf numFmtId="166" fontId="16" fillId="2" borderId="0" xfId="237" applyNumberFormat="1" applyFont="1" applyFill="1" applyBorder="1" applyAlignment="1">
      <alignment horizontal="right" vertical="center"/>
    </xf>
    <xf numFmtId="0" fontId="16" fillId="2" borderId="0" xfId="43" applyNumberFormat="1" applyFont="1" applyFill="1" applyBorder="1" applyAlignment="1">
      <alignment vertical="center"/>
    </xf>
    <xf numFmtId="0" fontId="16" fillId="2" borderId="0" xfId="422" applyFont="1" applyFill="1" applyBorder="1" applyAlignment="1">
      <alignment horizontal="right" vertical="center"/>
    </xf>
    <xf numFmtId="0" fontId="16" fillId="2" borderId="0" xfId="422" applyFont="1" applyFill="1" applyAlignment="1">
      <alignment horizontal="right" vertical="center"/>
    </xf>
    <xf numFmtId="166"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66"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66" fontId="17" fillId="2" borderId="0" xfId="237" applyNumberFormat="1" applyFont="1" applyFill="1" applyAlignment="1">
      <alignment horizontal="center" wrapText="1"/>
    </xf>
    <xf numFmtId="0" fontId="17" fillId="2" borderId="0" xfId="48" applyFont="1" applyFill="1" applyAlignment="1">
      <alignment horizontal="center" wrapText="1"/>
    </xf>
    <xf numFmtId="166"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66" fontId="15" fillId="2" borderId="0" xfId="237" applyNumberFormat="1" applyFont="1" applyFill="1" applyAlignment="1">
      <alignment horizontal="center" vertical="center"/>
    </xf>
    <xf numFmtId="0" fontId="15" fillId="2" borderId="0" xfId="48" applyFont="1" applyFill="1" applyAlignment="1">
      <alignment horizontal="right" vertical="center"/>
    </xf>
    <xf numFmtId="166"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66"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66" fontId="17" fillId="2" borderId="0" xfId="237" applyNumberFormat="1" applyFont="1" applyFill="1" applyAlignment="1">
      <alignment horizontal="left" wrapText="1"/>
    </xf>
    <xf numFmtId="0" fontId="17" fillId="2" borderId="0" xfId="48" applyFont="1" applyFill="1" applyAlignment="1"/>
    <xf numFmtId="0" fontId="17" fillId="2" borderId="0" xfId="48" applyFont="1" applyFill="1" applyAlignment="1">
      <alignment horizontal="right" vertical="center"/>
    </xf>
    <xf numFmtId="166"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Border="1" applyAlignment="1">
      <alignment vertical="center"/>
    </xf>
    <xf numFmtId="0" fontId="15" fillId="2" borderId="0" xfId="48" applyFont="1" applyFill="1" applyBorder="1" applyAlignment="1">
      <alignment horizontal="right" vertical="center"/>
    </xf>
    <xf numFmtId="166" fontId="16" fillId="2" borderId="0" xfId="237" applyNumberFormat="1" applyFont="1" applyFill="1" applyBorder="1" applyAlignment="1">
      <alignment horizontal="left" vertical="center"/>
    </xf>
    <xf numFmtId="0" fontId="16" fillId="2" borderId="0" xfId="48" applyFont="1" applyFill="1" applyBorder="1" applyAlignment="1">
      <alignment horizontal="left" vertical="center"/>
    </xf>
    <xf numFmtId="166" fontId="16" fillId="2" borderId="0" xfId="237" applyNumberFormat="1" applyFont="1" applyFill="1" applyBorder="1" applyAlignment="1" applyProtection="1">
      <alignment horizontal="center" vertical="center" wrapText="1"/>
    </xf>
    <xf numFmtId="0" fontId="16" fillId="2" borderId="0" xfId="19"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left" vertical="center" wrapText="1"/>
    </xf>
    <xf numFmtId="3"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left" vertical="center" wrapText="1"/>
    </xf>
    <xf numFmtId="3" fontId="16" fillId="2" borderId="3" xfId="48" applyNumberFormat="1" applyFont="1" applyFill="1" applyBorder="1" applyAlignment="1" applyProtection="1">
      <alignment horizontal="center" vertical="center" wrapText="1"/>
    </xf>
    <xf numFmtId="0" fontId="16" fillId="2" borderId="0" xfId="48" applyNumberFormat="1" applyFont="1" applyFill="1" applyBorder="1" applyAlignment="1" applyProtection="1">
      <alignment horizontal="left" vertical="center" wrapText="1"/>
    </xf>
    <xf numFmtId="0" fontId="17" fillId="2" borderId="0" xfId="48" applyFont="1" applyFill="1" applyBorder="1"/>
    <xf numFmtId="0" fontId="17" fillId="2" borderId="1" xfId="48" applyNumberFormat="1" applyFont="1" applyFill="1" applyBorder="1" applyAlignment="1" applyProtection="1">
      <alignment horizontal="left" vertical="center" wrapText="1"/>
    </xf>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66" fontId="16" fillId="2" borderId="3" xfId="48" applyNumberFormat="1" applyFont="1" applyFill="1" applyBorder="1" applyAlignment="1" applyProtection="1">
      <alignment horizontal="right" vertical="center" wrapText="1"/>
    </xf>
    <xf numFmtId="0" fontId="28" fillId="2" borderId="0" xfId="48" applyFont="1" applyFill="1"/>
    <xf numFmtId="3" fontId="16" fillId="2" borderId="3" xfId="48" applyNumberFormat="1" applyFont="1" applyFill="1" applyBorder="1" applyAlignment="1" applyProtection="1">
      <alignment horizontal="right" vertical="center" wrapText="1"/>
    </xf>
    <xf numFmtId="0" fontId="28" fillId="2" borderId="0" xfId="48" applyFont="1" applyFill="1" applyAlignment="1">
      <alignment horizontal="right"/>
    </xf>
    <xf numFmtId="166" fontId="16" fillId="2" borderId="1" xfId="237" applyNumberFormat="1" applyFont="1" applyFill="1" applyBorder="1" applyAlignment="1" applyProtection="1">
      <alignment horizontal="right" vertical="center" wrapText="1"/>
    </xf>
    <xf numFmtId="166" fontId="16" fillId="2" borderId="3" xfId="237" applyNumberFormat="1" applyFont="1" applyFill="1" applyBorder="1" applyAlignment="1" applyProtection="1">
      <alignment horizontal="right" vertical="center" wrapText="1"/>
    </xf>
    <xf numFmtId="166" fontId="17" fillId="2" borderId="1" xfId="237" applyNumberFormat="1" applyFont="1" applyFill="1" applyBorder="1" applyAlignment="1" applyProtection="1">
      <alignment horizontal="right" vertical="center" wrapText="1"/>
      <protection locked="0"/>
    </xf>
    <xf numFmtId="166" fontId="17" fillId="2" borderId="3" xfId="237" applyNumberFormat="1" applyFont="1" applyFill="1" applyBorder="1" applyAlignment="1" applyProtection="1">
      <alignment horizontal="right" vertical="center" wrapText="1"/>
      <protection locked="0"/>
    </xf>
    <xf numFmtId="166" fontId="17" fillId="2" borderId="3" xfId="48" applyNumberFormat="1" applyFont="1" applyFill="1" applyBorder="1" applyAlignment="1" applyProtection="1">
      <alignment horizontal="right" vertical="center" wrapText="1"/>
    </xf>
    <xf numFmtId="166" fontId="16" fillId="2" borderId="1" xfId="48" applyNumberFormat="1" applyFont="1" applyFill="1" applyBorder="1" applyAlignment="1" applyProtection="1">
      <alignment horizontal="right" vertical="center" wrapText="1"/>
    </xf>
    <xf numFmtId="0" fontId="29" fillId="2" borderId="0" xfId="48" applyFont="1" applyFill="1"/>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66" fontId="17" fillId="2" borderId="3" xfId="237" applyNumberFormat="1" applyFont="1" applyFill="1" applyBorder="1" applyAlignment="1" applyProtection="1">
      <alignment horizontal="right" vertical="center" wrapText="1"/>
    </xf>
    <xf numFmtId="166" fontId="28" fillId="2" borderId="0" xfId="48" applyNumberFormat="1" applyFont="1" applyFill="1"/>
    <xf numFmtId="0" fontId="16" fillId="2" borderId="1" xfId="19" applyNumberFormat="1" applyFont="1" applyFill="1" applyBorder="1" applyAlignment="1" applyProtection="1">
      <alignment horizontal="left" vertical="center" wrapText="1"/>
    </xf>
    <xf numFmtId="3" fontId="16" fillId="2" borderId="1" xfId="19" applyNumberFormat="1" applyFont="1" applyFill="1" applyBorder="1" applyAlignment="1" applyProtection="1">
      <alignment horizontal="right" vertical="center" wrapText="1"/>
    </xf>
    <xf numFmtId="0" fontId="16" fillId="2" borderId="1" xfId="19" applyNumberFormat="1" applyFont="1" applyFill="1" applyBorder="1" applyAlignment="1" applyProtection="1">
      <alignment horizontal="right" vertical="center" wrapText="1"/>
    </xf>
    <xf numFmtId="0" fontId="16" fillId="2" borderId="3" xfId="19" applyNumberFormat="1" applyFont="1" applyFill="1" applyBorder="1" applyAlignment="1" applyProtection="1">
      <alignment horizontal="right" vertical="center" wrapText="1"/>
    </xf>
    <xf numFmtId="3" fontId="16" fillId="2" borderId="3" xfId="19" applyNumberFormat="1" applyFont="1" applyFill="1" applyBorder="1" applyAlignment="1" applyProtection="1">
      <alignment horizontal="right" vertical="center" wrapText="1"/>
    </xf>
    <xf numFmtId="166" fontId="16" fillId="2" borderId="0" xfId="237" applyNumberFormat="1" applyFont="1" applyFill="1" applyBorder="1" applyAlignment="1" applyProtection="1">
      <alignment horizontal="left" vertical="center" wrapText="1"/>
    </xf>
    <xf numFmtId="0" fontId="16" fillId="2" borderId="0" xfId="19" applyNumberFormat="1" applyFont="1" applyFill="1" applyBorder="1" applyAlignment="1" applyProtection="1">
      <alignment horizontal="left" vertical="center" wrapText="1"/>
    </xf>
    <xf numFmtId="166"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6" fillId="2" borderId="0" xfId="48" applyFont="1" applyFill="1" applyBorder="1" applyAlignment="1">
      <alignment horizontal="left"/>
    </xf>
    <xf numFmtId="0" fontId="17" fillId="2" borderId="0" xfId="48" applyFont="1" applyFill="1" applyBorder="1" applyAlignment="1"/>
    <xf numFmtId="0" fontId="17" fillId="2" borderId="0" xfId="48" applyFont="1" applyFill="1" applyBorder="1" applyAlignment="1">
      <alignment horizontal="right" vertical="center"/>
    </xf>
    <xf numFmtId="0" fontId="17" fillId="2" borderId="8" xfId="48" applyFont="1" applyFill="1" applyBorder="1" applyAlignment="1"/>
    <xf numFmtId="166" fontId="16" fillId="2" borderId="8" xfId="1" applyNumberFormat="1" applyFont="1" applyFill="1" applyBorder="1" applyAlignment="1" applyProtection="1">
      <alignment horizontal="left"/>
      <protection locked="0"/>
    </xf>
    <xf numFmtId="166" fontId="17" fillId="2" borderId="8" xfId="1" applyNumberFormat="1" applyFont="1" applyFill="1" applyBorder="1" applyAlignment="1" applyProtection="1">
      <alignment horizontal="left"/>
      <protection locked="0"/>
    </xf>
    <xf numFmtId="166" fontId="16" fillId="2" borderId="0" xfId="1" applyNumberFormat="1" applyFont="1" applyFill="1" applyBorder="1" applyAlignment="1" applyProtection="1">
      <alignment horizontal="left"/>
      <protection locked="0"/>
    </xf>
    <xf numFmtId="166" fontId="17" fillId="2" borderId="0" xfId="1" applyNumberFormat="1" applyFont="1" applyFill="1" applyBorder="1" applyAlignment="1" applyProtection="1">
      <alignment horizontal="left"/>
      <protection locked="0"/>
    </xf>
    <xf numFmtId="3" fontId="16" fillId="2" borderId="0" xfId="496" applyNumberFormat="1" applyFont="1" applyFill="1" applyAlignment="1">
      <alignment vertical="center" wrapText="1"/>
    </xf>
    <xf numFmtId="3" fontId="17" fillId="2" borderId="0" xfId="496" applyNumberFormat="1" applyFont="1" applyFill="1" applyAlignment="1">
      <alignment vertical="center" wrapText="1"/>
    </xf>
    <xf numFmtId="3" fontId="30"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applyAlignment="1"/>
    <xf numFmtId="0" fontId="16" fillId="2" borderId="0" xfId="48" applyFont="1" applyFill="1" applyAlignment="1">
      <alignment vertical="center"/>
    </xf>
    <xf numFmtId="166"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66" fontId="16" fillId="2" borderId="1" xfId="237" applyNumberFormat="1" applyFont="1" applyFill="1" applyBorder="1" applyAlignment="1" applyProtection="1">
      <alignment horizontal="left" vertical="center" wrapText="1"/>
    </xf>
    <xf numFmtId="0" fontId="27" fillId="2" borderId="0" xfId="48" applyFont="1" applyFill="1"/>
    <xf numFmtId="0" fontId="17" fillId="2" borderId="1" xfId="48" applyFont="1" applyFill="1" applyBorder="1" applyAlignment="1">
      <alignment horizontal="center" vertical="center"/>
    </xf>
    <xf numFmtId="166"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66" fontId="16" fillId="2" borderId="0" xfId="237" applyNumberFormat="1" applyFont="1" applyFill="1" applyAlignment="1">
      <alignment horizontal="left"/>
    </xf>
    <xf numFmtId="166" fontId="16" fillId="2" borderId="0" xfId="237" applyNumberFormat="1" applyFont="1" applyFill="1" applyAlignment="1"/>
    <xf numFmtId="166" fontId="17" fillId="2" borderId="0" xfId="237" applyNumberFormat="1" applyFont="1" applyFill="1" applyAlignment="1"/>
    <xf numFmtId="166" fontId="16" fillId="2" borderId="0" xfId="237" applyNumberFormat="1" applyFont="1" applyFill="1" applyBorder="1" applyAlignment="1">
      <alignment horizontal="left"/>
    </xf>
    <xf numFmtId="0" fontId="16" fillId="2" borderId="0" xfId="48" applyFont="1" applyFill="1" applyBorder="1" applyAlignment="1">
      <alignment horizontal="right"/>
    </xf>
    <xf numFmtId="0" fontId="16" fillId="2" borderId="8" xfId="43" applyFont="1" applyFill="1" applyBorder="1" applyAlignment="1">
      <alignment vertical="center"/>
    </xf>
    <xf numFmtId="0" fontId="16" fillId="2" borderId="0" xfId="422" applyFont="1" applyFill="1" applyBorder="1" applyAlignment="1">
      <alignment vertical="center"/>
    </xf>
    <xf numFmtId="166" fontId="16" fillId="2" borderId="8" xfId="1" applyNumberFormat="1" applyFont="1" applyFill="1" applyBorder="1" applyAlignment="1" applyProtection="1">
      <protection locked="0"/>
    </xf>
    <xf numFmtId="43" fontId="17" fillId="2" borderId="0" xfId="237" applyFont="1" applyFill="1"/>
    <xf numFmtId="43" fontId="17" fillId="2" borderId="0" xfId="237" applyFont="1" applyFill="1" applyAlignment="1">
      <alignment vertical="center"/>
    </xf>
    <xf numFmtId="3" fontId="30" fillId="2" borderId="0" xfId="496" applyNumberFormat="1" applyFont="1" applyFill="1" applyAlignment="1">
      <alignment vertical="center" wrapText="1"/>
    </xf>
    <xf numFmtId="0" fontId="17" fillId="2" borderId="0" xfId="48" applyFont="1" applyFill="1" applyBorder="1" applyAlignment="1">
      <alignment vertical="center"/>
    </xf>
    <xf numFmtId="0" fontId="15" fillId="2" borderId="0" xfId="48" applyFont="1" applyFill="1" applyAlignment="1">
      <alignment horizontal="right"/>
    </xf>
    <xf numFmtId="166" fontId="17" fillId="2" borderId="0" xfId="48" applyNumberFormat="1" applyFont="1" applyFill="1"/>
    <xf numFmtId="166"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43" fontId="28" fillId="2" borderId="0" xfId="237" applyFont="1" applyFill="1"/>
    <xf numFmtId="10" fontId="16" fillId="2" borderId="1" xfId="709" applyNumberFormat="1" applyFont="1" applyFill="1" applyBorder="1" applyAlignment="1" applyProtection="1">
      <alignment horizontal="right" vertical="center" wrapText="1"/>
    </xf>
    <xf numFmtId="0" fontId="16" fillId="2" borderId="0" xfId="48" applyFont="1" applyFill="1" applyBorder="1" applyAlignment="1">
      <alignment horizontal="center" vertical="center"/>
    </xf>
    <xf numFmtId="49" fontId="16" fillId="2" borderId="0" xfId="19" applyNumberFormat="1" applyFont="1" applyFill="1" applyBorder="1" applyAlignment="1" applyProtection="1">
      <alignment horizontal="left" vertical="center" wrapText="1"/>
    </xf>
    <xf numFmtId="166" fontId="16" fillId="2" borderId="0" xfId="237" applyNumberFormat="1" applyFont="1" applyFill="1" applyBorder="1" applyAlignment="1" applyProtection="1">
      <alignment horizontal="right" vertical="center" wrapText="1"/>
    </xf>
    <xf numFmtId="10" fontId="16" fillId="2" borderId="0" xfId="709" applyNumberFormat="1" applyFont="1" applyFill="1" applyBorder="1" applyAlignment="1" applyProtection="1">
      <alignment horizontal="right" vertical="center" wrapText="1"/>
    </xf>
    <xf numFmtId="0" fontId="17" fillId="2" borderId="0" xfId="48" applyFont="1" applyFill="1" applyAlignment="1">
      <alignment horizontal="center"/>
    </xf>
    <xf numFmtId="0" fontId="17" fillId="2" borderId="0" xfId="48" applyFont="1" applyFill="1" applyAlignment="1">
      <alignment wrapText="1"/>
    </xf>
    <xf numFmtId="43" fontId="17" fillId="2" borderId="8" xfId="237" applyFont="1" applyFill="1" applyBorder="1"/>
    <xf numFmtId="43" fontId="17" fillId="2" borderId="0" xfId="237" applyFont="1" applyFill="1" applyBorder="1"/>
    <xf numFmtId="0" fontId="17" fillId="2" borderId="0" xfId="43" applyNumberFormat="1" applyFont="1" applyFill="1" applyBorder="1" applyAlignment="1">
      <alignment vertical="center"/>
    </xf>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17" fillId="2" borderId="0" xfId="49" applyFont="1" applyFill="1" applyAlignment="1">
      <alignment horizontal="center"/>
    </xf>
    <xf numFmtId="0" fontId="17" fillId="2" borderId="0" xfId="49" applyFont="1" applyFill="1"/>
    <xf numFmtId="0" fontId="16" fillId="2" borderId="0" xfId="48" applyFont="1" applyFill="1"/>
    <xf numFmtId="166" fontId="16" fillId="2" borderId="0" xfId="50" applyNumberFormat="1" applyFont="1" applyFill="1" applyAlignment="1" applyProtection="1">
      <alignment horizontal="right"/>
      <protection locked="0"/>
    </xf>
    <xf numFmtId="0" fontId="15" fillId="2" borderId="0" xfId="48" applyFont="1" applyFill="1"/>
    <xf numFmtId="166" fontId="15" fillId="2" borderId="0" xfId="50" applyNumberFormat="1" applyFont="1" applyFill="1" applyAlignment="1" applyProtection="1">
      <alignment horizontal="right"/>
      <protection locked="0"/>
    </xf>
    <xf numFmtId="0" fontId="28" fillId="2" borderId="0" xfId="49" applyFont="1" applyFill="1"/>
    <xf numFmtId="166" fontId="17" fillId="2" borderId="0" xfId="50" applyNumberFormat="1" applyFont="1" applyFill="1" applyAlignment="1" applyProtection="1">
      <alignment horizontal="right"/>
      <protection locked="0"/>
    </xf>
    <xf numFmtId="0" fontId="28" fillId="2" borderId="0" xfId="49" applyFont="1" applyFill="1" applyBorder="1"/>
    <xf numFmtId="166" fontId="17" fillId="2" borderId="0" xfId="50" applyNumberFormat="1" applyFont="1" applyFill="1" applyBorder="1" applyAlignment="1" applyProtection="1">
      <alignment horizontal="right"/>
      <protection locked="0"/>
    </xf>
    <xf numFmtId="0" fontId="16" fillId="2" borderId="8" xfId="48" applyFont="1" applyFill="1" applyBorder="1"/>
    <xf numFmtId="0" fontId="17" fillId="2" borderId="8" xfId="48" applyFont="1" applyFill="1" applyBorder="1"/>
    <xf numFmtId="0" fontId="16" fillId="2" borderId="1" xfId="49" applyFont="1" applyFill="1" applyBorder="1" applyAlignment="1">
      <alignment horizontal="center" vertical="center" wrapText="1"/>
    </xf>
    <xf numFmtId="0" fontId="28" fillId="2" borderId="0" xfId="49" applyFont="1" applyFill="1" applyAlignment="1">
      <alignment horizontal="center"/>
    </xf>
    <xf numFmtId="0" fontId="17" fillId="2" borderId="1" xfId="30" applyFont="1" applyFill="1" applyBorder="1"/>
    <xf numFmtId="0" fontId="17" fillId="2" borderId="1" xfId="30" applyFont="1" applyFill="1" applyBorder="1" applyAlignment="1">
      <alignment vertical="center" wrapText="1"/>
    </xf>
    <xf numFmtId="41"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pplyProtection="1">
      <alignment horizontal="center" vertical="center" wrapText="1"/>
    </xf>
    <xf numFmtId="0" fontId="17" fillId="2" borderId="1" xfId="30" applyFont="1" applyFill="1" applyBorder="1" applyAlignment="1" applyProtection="1">
      <alignment horizontal="right" vertical="center" wrapText="1"/>
    </xf>
    <xf numFmtId="0" fontId="17" fillId="2" borderId="0" xfId="30" applyFont="1" applyFill="1" applyAlignment="1">
      <alignment horizontal="center"/>
    </xf>
    <xf numFmtId="0" fontId="28" fillId="2" borderId="2" xfId="30" applyFont="1" applyFill="1" applyBorder="1"/>
    <xf numFmtId="0" fontId="16" fillId="2" borderId="1" xfId="30" applyFont="1" applyFill="1" applyBorder="1" applyAlignment="1">
      <alignment horizontal="center" vertical="center" wrapText="1"/>
    </xf>
    <xf numFmtId="0" fontId="13" fillId="2" borderId="1" xfId="0" applyFont="1" applyFill="1" applyBorder="1"/>
    <xf numFmtId="43" fontId="13" fillId="2" borderId="1" xfId="1" applyFont="1" applyFill="1" applyBorder="1">
      <protection locked="0"/>
    </xf>
    <xf numFmtId="0" fontId="19" fillId="2" borderId="0" xfId="0" applyFont="1" applyFill="1"/>
    <xf numFmtId="49" fontId="21"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0" fontId="22" fillId="2" borderId="0" xfId="0" applyFont="1" applyFill="1" applyAlignment="1">
      <alignment vertical="center" wrapText="1"/>
    </xf>
    <xf numFmtId="0" fontId="19" fillId="0" borderId="0" xfId="963" applyFont="1" applyFill="1"/>
    <xf numFmtId="0" fontId="152" fillId="0" borderId="0" xfId="963" applyFont="1" applyFill="1"/>
    <xf numFmtId="0" fontId="153" fillId="0" borderId="0" xfId="963" applyFont="1" applyFill="1"/>
    <xf numFmtId="0" fontId="154" fillId="0" borderId="0" xfId="963" applyFont="1" applyFill="1"/>
    <xf numFmtId="0" fontId="19" fillId="0" borderId="0" xfId="963" applyFont="1" applyFill="1" applyAlignment="1">
      <alignment horizontal="right" vertical="center"/>
    </xf>
    <xf numFmtId="0" fontId="19" fillId="0" borderId="1" xfId="963" applyFont="1" applyFill="1" applyBorder="1" applyAlignment="1" applyProtection="1">
      <alignment horizontal="left"/>
      <protection locked="0"/>
    </xf>
    <xf numFmtId="0" fontId="155" fillId="0" borderId="0" xfId="963" applyFont="1" applyFill="1" applyAlignment="1">
      <alignment horizontal="right" vertical="center"/>
    </xf>
    <xf numFmtId="0" fontId="155" fillId="0" borderId="0" xfId="963" applyFont="1" applyFill="1" applyAlignment="1">
      <alignment horizontal="left" vertical="center"/>
    </xf>
    <xf numFmtId="0" fontId="19" fillId="0" borderId="0" xfId="963" applyFont="1" applyFill="1" applyAlignment="1">
      <alignment horizontal="left" vertical="center"/>
    </xf>
    <xf numFmtId="0" fontId="155" fillId="0" borderId="0" xfId="963" applyFont="1" applyFill="1" applyAlignment="1">
      <alignment horizontal="right"/>
    </xf>
    <xf numFmtId="0" fontId="155" fillId="0" borderId="0" xfId="963" applyFont="1" applyFill="1" applyBorder="1" applyAlignment="1" applyProtection="1">
      <alignment horizontal="left"/>
      <protection locked="0"/>
    </xf>
    <xf numFmtId="0" fontId="155" fillId="0" borderId="0" xfId="963" applyFont="1" applyFill="1"/>
    <xf numFmtId="0" fontId="156" fillId="0" borderId="1" xfId="963" applyFont="1" applyFill="1" applyBorder="1" applyAlignment="1">
      <alignment horizontal="center"/>
    </xf>
    <xf numFmtId="0" fontId="19" fillId="0" borderId="1" xfId="963" applyFont="1" applyFill="1" applyBorder="1" applyAlignment="1">
      <alignment horizontal="center"/>
    </xf>
    <xf numFmtId="0" fontId="19" fillId="0" borderId="1" xfId="963" applyFont="1" applyFill="1" applyBorder="1" applyAlignment="1">
      <alignment horizontal="left" wrapText="1"/>
    </xf>
    <xf numFmtId="0" fontId="158" fillId="0" borderId="1" xfId="964" applyFont="1" applyFill="1" applyBorder="1" applyAlignment="1">
      <alignment vertical="center" wrapText="1"/>
    </xf>
    <xf numFmtId="0" fontId="19" fillId="0" borderId="1" xfId="963" applyFont="1" applyFill="1" applyBorder="1" applyAlignment="1">
      <alignment vertical="center" wrapText="1"/>
    </xf>
    <xf numFmtId="0" fontId="19" fillId="0" borderId="1" xfId="963" applyFont="1" applyFill="1" applyBorder="1"/>
    <xf numFmtId="0" fontId="156" fillId="0" borderId="0" xfId="963" applyFont="1" applyFill="1" applyAlignment="1">
      <alignment horizontal="center" vertical="center"/>
    </xf>
    <xf numFmtId="0" fontId="156" fillId="0" borderId="0" xfId="963" applyFont="1" applyFill="1" applyAlignment="1">
      <alignment horizontal="center"/>
    </xf>
    <xf numFmtId="0" fontId="157" fillId="0" borderId="0" xfId="963" applyFont="1" applyFill="1" applyAlignment="1">
      <alignment horizontal="center"/>
    </xf>
    <xf numFmtId="0" fontId="155" fillId="0" borderId="0" xfId="963" applyFont="1" applyFill="1" applyAlignment="1">
      <alignment horizontal="center"/>
    </xf>
    <xf numFmtId="0" fontId="159" fillId="0" borderId="0" xfId="963" applyFont="1" applyFill="1"/>
    <xf numFmtId="0" fontId="159" fillId="0" borderId="0" xfId="963" applyFont="1" applyFill="1" applyAlignment="1">
      <alignment vertical="top" wrapText="1"/>
    </xf>
    <xf numFmtId="0" fontId="17" fillId="2" borderId="1" xfId="8" applyFont="1" applyFill="1" applyBorder="1" applyAlignment="1" applyProtection="1">
      <alignment horizontal="center" vertical="center" wrapText="1"/>
    </xf>
    <xf numFmtId="0" fontId="16" fillId="2" borderId="1" xfId="8" applyFont="1" applyFill="1" applyBorder="1" applyAlignment="1" applyProtection="1">
      <alignment horizontal="center" vertical="center" wrapText="1"/>
    </xf>
    <xf numFmtId="0" fontId="13" fillId="2" borderId="0" xfId="19" applyFont="1" applyFill="1"/>
    <xf numFmtId="0" fontId="16" fillId="2" borderId="0" xfId="19" applyFont="1" applyFill="1" applyAlignment="1">
      <alignment horizontal="left" vertical="top" wrapText="1"/>
    </xf>
    <xf numFmtId="0" fontId="17" fillId="2" borderId="0" xfId="19" applyFont="1" applyFill="1" applyAlignment="1">
      <alignment horizontal="left" vertical="top" wrapText="1"/>
    </xf>
    <xf numFmtId="0" fontId="16" fillId="2" borderId="1" xfId="8" applyFont="1" applyFill="1" applyBorder="1" applyAlignment="1" applyProtection="1">
      <alignment wrapText="1"/>
    </xf>
    <xf numFmtId="0" fontId="17" fillId="2" borderId="1" xfId="8" applyFont="1" applyFill="1" applyBorder="1" applyAlignment="1" applyProtection="1">
      <alignment wrapText="1"/>
    </xf>
    <xf numFmtId="0" fontId="16" fillId="2" borderId="1" xfId="8" applyFont="1" applyFill="1" applyBorder="1" applyAlignment="1" applyProtection="1">
      <alignment vertical="center" wrapText="1"/>
    </xf>
    <xf numFmtId="0" fontId="16" fillId="2" borderId="0" xfId="19" applyFont="1" applyFill="1"/>
    <xf numFmtId="0" fontId="15" fillId="2" borderId="0" xfId="19" applyFont="1" applyFill="1"/>
    <xf numFmtId="0" fontId="17" fillId="2" borderId="2" xfId="19" applyFont="1" applyFill="1" applyBorder="1"/>
    <xf numFmtId="0" fontId="13" fillId="2" borderId="2" xfId="19" applyFont="1" applyFill="1" applyBorder="1"/>
    <xf numFmtId="0" fontId="16" fillId="2" borderId="0" xfId="19" applyFont="1" applyFill="1" applyBorder="1"/>
    <xf numFmtId="0" fontId="13" fillId="2" borderId="0" xfId="19" applyFont="1" applyFill="1" applyAlignment="1">
      <alignment horizontal="left"/>
    </xf>
    <xf numFmtId="3" fontId="16" fillId="2" borderId="1" xfId="8" applyNumberFormat="1" applyFont="1" applyFill="1" applyBorder="1" applyAlignment="1" applyProtection="1">
      <alignment horizontal="left" wrapText="1"/>
    </xf>
    <xf numFmtId="0" fontId="163" fillId="0" borderId="1" xfId="963" applyFont="1" applyFill="1" applyBorder="1" applyAlignment="1" applyProtection="1">
      <alignment horizontal="left"/>
      <protection locked="0"/>
    </xf>
    <xf numFmtId="0" fontId="17" fillId="2" borderId="0" xfId="0" applyFont="1" applyFill="1" applyAlignment="1">
      <alignment vertical="center"/>
    </xf>
    <xf numFmtId="0" fontId="16" fillId="2" borderId="0" xfId="0" applyFont="1" applyFill="1" applyAlignment="1">
      <alignment vertical="center" wrapText="1"/>
    </xf>
    <xf numFmtId="0" fontId="17" fillId="2" borderId="0" xfId="0" applyFont="1" applyFill="1" applyAlignment="1">
      <alignment vertical="center" wrapText="1"/>
    </xf>
    <xf numFmtId="49" fontId="16" fillId="2" borderId="1" xfId="0" applyNumberFormat="1" applyFont="1" applyFill="1" applyBorder="1" applyAlignment="1" applyProtection="1">
      <alignment horizontal="center" vertical="center" wrapText="1"/>
    </xf>
    <xf numFmtId="41" fontId="17" fillId="2" borderId="0" xfId="0" applyNumberFormat="1" applyFont="1" applyFill="1"/>
    <xf numFmtId="0" fontId="16" fillId="2" borderId="1" xfId="8" applyFont="1" applyFill="1" applyBorder="1" applyAlignment="1" applyProtection="1">
      <alignment horizontal="left" vertical="center" wrapText="1"/>
    </xf>
    <xf numFmtId="41" fontId="13" fillId="2" borderId="0" xfId="0" applyNumberFormat="1" applyFont="1" applyFill="1"/>
    <xf numFmtId="43" fontId="17" fillId="2" borderId="0" xfId="1" applyFont="1" applyFill="1">
      <protection locked="0"/>
    </xf>
    <xf numFmtId="0" fontId="17" fillId="2" borderId="1" xfId="8" applyFont="1" applyFill="1" applyBorder="1" applyAlignment="1" applyProtection="1">
      <alignment horizontal="left" vertical="center" wrapText="1"/>
    </xf>
    <xf numFmtId="41" fontId="17" fillId="2" borderId="1" xfId="1" applyNumberFormat="1" applyFont="1" applyFill="1" applyBorder="1" applyAlignment="1" applyProtection="1">
      <alignment horizontal="right" vertical="center"/>
    </xf>
    <xf numFmtId="2" fontId="17" fillId="2" borderId="1" xfId="8" applyNumberFormat="1" applyFont="1" applyFill="1" applyBorder="1" applyAlignment="1" applyProtection="1">
      <alignment horizontal="center" vertical="center" wrapText="1"/>
    </xf>
    <xf numFmtId="0" fontId="16" fillId="2" borderId="1" xfId="8" quotePrefix="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7" fillId="2" borderId="0" xfId="0" applyFont="1" applyFill="1" applyBorder="1"/>
    <xf numFmtId="166" fontId="17" fillId="2" borderId="0" xfId="4" applyNumberFormat="1" applyFont="1" applyFill="1" applyBorder="1"/>
    <xf numFmtId="166" fontId="17" fillId="2" borderId="2" xfId="4" applyNumberFormat="1" applyFont="1" applyFill="1" applyBorder="1"/>
    <xf numFmtId="166" fontId="17" fillId="2" borderId="0" xfId="2" applyNumberFormat="1" applyFont="1" applyFill="1" applyAlignment="1">
      <alignment vertical="center"/>
    </xf>
    <xf numFmtId="0" fontId="13" fillId="2" borderId="0" xfId="0" applyNumberFormat="1" applyFont="1" applyFill="1"/>
    <xf numFmtId="166" fontId="16" fillId="2" borderId="1" xfId="1" applyNumberFormat="1" applyFont="1" applyFill="1" applyBorder="1" applyAlignment="1" applyProtection="1">
      <alignment horizontal="center" vertical="center" wrapText="1"/>
      <protection locked="0"/>
    </xf>
    <xf numFmtId="0" fontId="17" fillId="2" borderId="0" xfId="0" applyNumberFormat="1" applyFont="1" applyFill="1"/>
    <xf numFmtId="166" fontId="17" fillId="2" borderId="0" xfId="0" applyNumberFormat="1" applyFont="1" applyFill="1"/>
    <xf numFmtId="166" fontId="13" fillId="2" borderId="0" xfId="0" applyNumberFormat="1" applyFont="1" applyFill="1"/>
    <xf numFmtId="49" fontId="16" fillId="2" borderId="1" xfId="0" applyNumberFormat="1" applyFont="1" applyFill="1" applyBorder="1" applyAlignment="1" applyProtection="1">
      <alignment horizontal="left" wrapText="1"/>
    </xf>
    <xf numFmtId="49" fontId="16" fillId="2" borderId="1" xfId="0" applyNumberFormat="1" applyFont="1" applyFill="1" applyBorder="1" applyAlignment="1" applyProtection="1">
      <alignment horizontal="center" wrapText="1"/>
    </xf>
    <xf numFmtId="49" fontId="16" fillId="2" borderId="1" xfId="0" applyNumberFormat="1" applyFont="1" applyFill="1" applyBorder="1" applyAlignment="1" applyProtection="1">
      <alignment wrapText="1"/>
    </xf>
    <xf numFmtId="0" fontId="17" fillId="2" borderId="0" xfId="0" applyFont="1" applyFill="1" applyAlignment="1">
      <alignment horizontal="left"/>
    </xf>
    <xf numFmtId="0" fontId="17" fillId="2" borderId="0" xfId="0" applyFont="1" applyFill="1" applyAlignment="1">
      <alignment horizontal="right"/>
    </xf>
    <xf numFmtId="0" fontId="15" fillId="2" borderId="0" xfId="0" applyFont="1" applyFill="1" applyBorder="1"/>
    <xf numFmtId="166" fontId="15" fillId="2" borderId="0" xfId="1" applyNumberFormat="1" applyFont="1" applyFill="1" applyBorder="1" applyProtection="1">
      <protection locked="0"/>
    </xf>
    <xf numFmtId="0" fontId="17" fillId="2" borderId="0" xfId="0" applyFont="1" applyFill="1" applyBorder="1" applyAlignment="1">
      <alignment vertical="center"/>
    </xf>
    <xf numFmtId="0" fontId="16" fillId="2" borderId="0" xfId="0" applyFont="1" applyFill="1" applyAlignment="1"/>
    <xf numFmtId="0" fontId="17" fillId="2" borderId="0" xfId="0" applyFont="1" applyFill="1" applyAlignment="1">
      <alignment vertical="top"/>
    </xf>
    <xf numFmtId="10" fontId="17" fillId="2" borderId="0" xfId="44" applyNumberFormat="1" applyFont="1" applyFill="1" applyProtection="1"/>
    <xf numFmtId="0" fontId="16" fillId="2" borderId="0" xfId="30" applyFont="1" applyFill="1" applyAlignment="1">
      <alignment vertical="center"/>
    </xf>
    <xf numFmtId="166" fontId="13" fillId="2" borderId="0" xfId="4" applyNumberFormat="1" applyFont="1" applyFill="1"/>
    <xf numFmtId="0" fontId="16" fillId="2" borderId="1" xfId="19" applyFont="1" applyFill="1" applyBorder="1" applyAlignment="1" applyProtection="1">
      <alignment horizontal="center" vertical="center" wrapText="1"/>
    </xf>
    <xf numFmtId="166" fontId="16" fillId="2" borderId="1" xfId="1" applyNumberFormat="1" applyFont="1" applyFill="1" applyBorder="1" applyAlignment="1" applyProtection="1">
      <alignment horizontal="center" vertical="center" wrapText="1"/>
    </xf>
    <xf numFmtId="10" fontId="16" fillId="2" borderId="1" xfId="44" applyNumberFormat="1" applyFont="1" applyFill="1" applyBorder="1" applyAlignment="1" applyProtection="1">
      <alignment horizontal="center" vertical="center" wrapText="1"/>
    </xf>
    <xf numFmtId="0" fontId="17" fillId="2" borderId="1" xfId="0" applyFont="1" applyFill="1" applyBorder="1" applyAlignment="1">
      <alignment horizontal="center"/>
    </xf>
    <xf numFmtId="166" fontId="17" fillId="2" borderId="1" xfId="1" applyNumberFormat="1" applyFont="1" applyFill="1" applyBorder="1" applyAlignment="1" applyProtection="1">
      <alignment horizontal="right" vertical="center" wrapText="1"/>
    </xf>
    <xf numFmtId="166" fontId="17" fillId="2" borderId="1" xfId="1" applyNumberFormat="1" applyFont="1" applyFill="1" applyBorder="1" applyAlignment="1" applyProtection="1">
      <alignment horizontal="left" vertical="center" wrapText="1"/>
    </xf>
    <xf numFmtId="9" fontId="17" fillId="2" borderId="1" xfId="19" applyNumberFormat="1" applyFont="1" applyFill="1" applyBorder="1" applyAlignment="1" applyProtection="1">
      <alignment horizontal="right" vertical="center" wrapText="1"/>
    </xf>
    <xf numFmtId="164" fontId="17" fillId="2" borderId="1" xfId="0" applyNumberFormat="1" applyFont="1" applyFill="1" applyBorder="1" applyAlignment="1" applyProtection="1">
      <alignment horizontal="right" vertical="center" wrapText="1"/>
    </xf>
    <xf numFmtId="166" fontId="13" fillId="2" borderId="0" xfId="1" applyNumberFormat="1" applyFont="1" applyFill="1">
      <protection locked="0"/>
    </xf>
    <xf numFmtId="164" fontId="13" fillId="2" borderId="0" xfId="0" applyNumberFormat="1" applyFont="1" applyFill="1"/>
    <xf numFmtId="49" fontId="17" fillId="2" borderId="1" xfId="19" applyNumberFormat="1" applyFont="1" applyFill="1" applyBorder="1" applyAlignment="1" applyProtection="1">
      <alignment horizontal="left" vertical="center" wrapText="1" indent="1"/>
    </xf>
    <xf numFmtId="0" fontId="16" fillId="2" borderId="1" xfId="0" applyFont="1" applyFill="1" applyBorder="1" applyAlignment="1">
      <alignment horizontal="center"/>
    </xf>
    <xf numFmtId="164" fontId="16" fillId="2" borderId="1" xfId="0" applyNumberFormat="1" applyFont="1" applyFill="1" applyBorder="1" applyAlignment="1" applyProtection="1">
      <alignment horizontal="right" vertical="center" wrapText="1"/>
    </xf>
    <xf numFmtId="49" fontId="16" fillId="2" borderId="1" xfId="19" applyNumberFormat="1" applyFont="1" applyFill="1" applyBorder="1" applyAlignment="1" applyProtection="1">
      <alignment horizontal="left" vertical="center" wrapText="1" indent="1"/>
    </xf>
    <xf numFmtId="0" fontId="17" fillId="2" borderId="0" xfId="30" applyFont="1" applyFill="1" applyBorder="1" applyAlignment="1">
      <alignment horizontal="center" vertical="center"/>
    </xf>
    <xf numFmtId="49" fontId="17" fillId="2" borderId="0" xfId="19" applyNumberFormat="1" applyFont="1" applyFill="1" applyBorder="1" applyAlignment="1" applyProtection="1">
      <alignment horizontal="left" wrapText="1"/>
    </xf>
    <xf numFmtId="49" fontId="17" fillId="2" borderId="0" xfId="19" applyNumberFormat="1" applyFont="1" applyFill="1" applyBorder="1" applyAlignment="1" applyProtection="1">
      <alignment horizontal="center" vertical="center" wrapText="1"/>
    </xf>
    <xf numFmtId="41" fontId="17" fillId="2" borderId="0" xfId="30" applyNumberFormat="1" applyFont="1" applyFill="1" applyBorder="1" applyAlignment="1" applyProtection="1">
      <alignment horizontal="right" wrapText="1"/>
    </xf>
    <xf numFmtId="10" fontId="17" fillId="2" borderId="0" xfId="44" applyNumberFormat="1" applyFont="1" applyFill="1" applyBorder="1" applyAlignment="1">
      <alignment horizontal="right" wrapText="1"/>
      <protection locked="0"/>
    </xf>
    <xf numFmtId="0" fontId="17" fillId="2" borderId="0" xfId="0" applyFont="1" applyFill="1" applyAlignment="1"/>
    <xf numFmtId="166" fontId="17" fillId="2" borderId="0" xfId="1" applyNumberFormat="1" applyFont="1" applyFill="1" applyAlignment="1" applyProtection="1">
      <alignment horizontal="right"/>
    </xf>
    <xf numFmtId="10" fontId="17" fillId="2" borderId="0" xfId="44" applyNumberFormat="1" applyFont="1" applyFill="1" applyAlignment="1" applyProtection="1">
      <alignment horizontal="right"/>
    </xf>
    <xf numFmtId="166" fontId="17" fillId="2" borderId="2" xfId="1" applyNumberFormat="1" applyFont="1" applyFill="1" applyBorder="1" applyAlignment="1" applyProtection="1">
      <alignment horizontal="right"/>
    </xf>
    <xf numFmtId="10" fontId="17" fillId="2" borderId="2" xfId="44" applyNumberFormat="1" applyFont="1" applyFill="1" applyBorder="1" applyAlignment="1" applyProtection="1">
      <alignment horizontal="right"/>
    </xf>
    <xf numFmtId="166" fontId="20" fillId="2" borderId="0" xfId="4" applyNumberFormat="1" applyFont="1" applyFill="1"/>
    <xf numFmtId="0" fontId="16" fillId="2" borderId="1" xfId="0" applyFont="1" applyFill="1" applyBorder="1" applyAlignment="1">
      <alignment horizontal="center" vertical="center"/>
    </xf>
    <xf numFmtId="166" fontId="151" fillId="2" borderId="0" xfId="30" applyNumberFormat="1" applyFont="1" applyFill="1" applyAlignment="1">
      <alignment vertical="center"/>
    </xf>
    <xf numFmtId="0" fontId="151" fillId="2" borderId="0" xfId="30" applyFont="1" applyFill="1" applyAlignment="1">
      <alignment vertical="center"/>
    </xf>
    <xf numFmtId="0" fontId="17" fillId="2" borderId="1" xfId="0" applyFont="1" applyFill="1" applyBorder="1" applyAlignment="1">
      <alignment horizontal="center" vertical="center"/>
    </xf>
    <xf numFmtId="166" fontId="27" fillId="2" borderId="0" xfId="30" applyNumberFormat="1" applyFont="1" applyFill="1" applyAlignment="1">
      <alignment vertical="center"/>
    </xf>
    <xf numFmtId="0" fontId="27" fillId="2" borderId="0" xfId="30" applyFont="1" applyFill="1" applyAlignment="1">
      <alignment vertical="center"/>
    </xf>
    <xf numFmtId="43" fontId="13" fillId="2" borderId="0" xfId="1" applyFont="1" applyFill="1">
      <protection locked="0"/>
    </xf>
    <xf numFmtId="166" fontId="151" fillId="2" borderId="0" xfId="1" applyNumberFormat="1" applyFont="1" applyFill="1" applyAlignment="1">
      <alignment vertical="center"/>
      <protection locked="0"/>
    </xf>
    <xf numFmtId="166" fontId="27" fillId="2" borderId="0" xfId="1" applyNumberFormat="1" applyFont="1" applyFill="1" applyAlignment="1">
      <alignment vertical="center"/>
      <protection locked="0"/>
    </xf>
    <xf numFmtId="166" fontId="17" fillId="2" borderId="0" xfId="1" applyNumberFormat="1" applyFont="1" applyFill="1">
      <protection locked="0"/>
    </xf>
    <xf numFmtId="0" fontId="17" fillId="2" borderId="0" xfId="0" applyFont="1" applyFill="1" applyBorder="1" applyAlignment="1">
      <alignment horizontal="left"/>
    </xf>
    <xf numFmtId="0" fontId="17" fillId="2" borderId="0" xfId="0" applyFont="1" applyFill="1" applyBorder="1" applyAlignment="1">
      <alignment horizontal="left" vertical="center" wrapText="1"/>
    </xf>
    <xf numFmtId="0" fontId="16" fillId="2" borderId="0" xfId="30" applyFont="1" applyFill="1" applyBorder="1" applyAlignment="1">
      <alignment horizontal="left" vertical="center"/>
    </xf>
    <xf numFmtId="10" fontId="16" fillId="2" borderId="0" xfId="44" applyNumberFormat="1" applyFont="1" applyFill="1" applyBorder="1" applyAlignment="1" applyProtection="1">
      <alignment horizontal="center" vertical="center" wrapText="1"/>
    </xf>
    <xf numFmtId="49" fontId="16" fillId="2" borderId="1" xfId="0" applyNumberFormat="1" applyFont="1" applyFill="1" applyBorder="1" applyAlignment="1" applyProtection="1">
      <alignment horizontal="left" vertical="center" wrapText="1"/>
    </xf>
    <xf numFmtId="0" fontId="16" fillId="2" borderId="1" xfId="0" applyNumberFormat="1" applyFont="1" applyFill="1" applyBorder="1" applyAlignment="1" applyProtection="1">
      <alignment horizontal="left" vertical="center" wrapText="1"/>
    </xf>
    <xf numFmtId="166" fontId="16" fillId="2" borderId="1" xfId="1" applyNumberFormat="1" applyFont="1" applyFill="1" applyBorder="1" applyAlignment="1" applyProtection="1">
      <alignment horizontal="right"/>
    </xf>
    <xf numFmtId="0" fontId="17" fillId="2" borderId="1" xfId="0" applyNumberFormat="1" applyFont="1" applyFill="1" applyBorder="1" applyAlignment="1" applyProtection="1">
      <alignment horizontal="left" vertical="center" wrapText="1"/>
    </xf>
    <xf numFmtId="166" fontId="13" fillId="2" borderId="1" xfId="2" applyNumberFormat="1" applyFont="1" applyFill="1" applyBorder="1" applyAlignment="1">
      <alignment horizontal="right" vertical="center"/>
    </xf>
    <xf numFmtId="166" fontId="17" fillId="2" borderId="1" xfId="1" applyNumberFormat="1" applyFont="1" applyFill="1" applyBorder="1" applyAlignment="1" applyProtection="1">
      <alignment horizontal="right"/>
    </xf>
    <xf numFmtId="10" fontId="16" fillId="2" borderId="1" xfId="1" applyNumberFormat="1" applyFont="1" applyFill="1" applyBorder="1" applyAlignment="1" applyProtection="1">
      <alignment horizontal="right"/>
    </xf>
    <xf numFmtId="0" fontId="16" fillId="2" borderId="0" xfId="0" applyNumberFormat="1" applyFont="1" applyFill="1" applyBorder="1" applyAlignment="1" applyProtection="1">
      <alignment horizontal="left" vertical="center" wrapText="1"/>
    </xf>
    <xf numFmtId="166" fontId="16" fillId="2" borderId="0" xfId="1" applyNumberFormat="1" applyFont="1" applyFill="1" applyBorder="1" applyAlignment="1" applyProtection="1">
      <alignment horizontal="right"/>
    </xf>
    <xf numFmtId="166" fontId="16" fillId="2" borderId="0" xfId="1" applyNumberFormat="1" applyFont="1" applyFill="1" applyBorder="1" applyAlignment="1">
      <alignment horizontal="right"/>
      <protection locked="0"/>
    </xf>
    <xf numFmtId="10" fontId="16" fillId="2" borderId="0" xfId="1" applyNumberFormat="1" applyFont="1" applyFill="1" applyBorder="1" applyAlignment="1" applyProtection="1">
      <alignment horizontal="right"/>
    </xf>
    <xf numFmtId="0" fontId="17" fillId="2" borderId="0" xfId="30" applyFont="1" applyFill="1" applyBorder="1" applyAlignment="1">
      <alignment horizontal="left"/>
    </xf>
    <xf numFmtId="0" fontId="17" fillId="2" borderId="0" xfId="30" applyFont="1" applyFill="1" applyBorder="1"/>
    <xf numFmtId="0" fontId="17" fillId="2" borderId="0" xfId="30" applyFont="1" applyFill="1" applyBorder="1" applyAlignment="1">
      <alignment horizontal="center"/>
    </xf>
    <xf numFmtId="0" fontId="16" fillId="2" borderId="1" xfId="0" applyFont="1" applyFill="1" applyBorder="1" applyAlignment="1" applyProtection="1">
      <alignment horizontal="center" vertical="center" wrapText="1"/>
    </xf>
    <xf numFmtId="0" fontId="16" fillId="2" borderId="1" xfId="0" applyNumberFormat="1" applyFont="1" applyFill="1" applyBorder="1" applyAlignment="1" applyProtection="1">
      <alignment horizontal="center" vertical="center" wrapText="1"/>
    </xf>
    <xf numFmtId="0" fontId="17" fillId="2" borderId="0" xfId="30" applyFont="1" applyFill="1" applyAlignment="1">
      <alignment vertical="center"/>
    </xf>
    <xf numFmtId="10" fontId="17" fillId="2" borderId="0" xfId="44" applyNumberFormat="1" applyFont="1" applyFill="1" applyAlignment="1">
      <alignment vertical="center"/>
      <protection locked="0"/>
    </xf>
    <xf numFmtId="166" fontId="17" fillId="2" borderId="0" xfId="1" applyNumberFormat="1" applyFont="1" applyFill="1" applyAlignment="1">
      <alignment vertical="center"/>
      <protection locked="0"/>
    </xf>
    <xf numFmtId="49" fontId="17" fillId="2" borderId="1" xfId="0" applyNumberFormat="1" applyFont="1" applyFill="1" applyBorder="1" applyAlignment="1" applyProtection="1">
      <alignment horizontal="left" vertical="center" wrapText="1"/>
    </xf>
    <xf numFmtId="10" fontId="17" fillId="2" borderId="1" xfId="1" applyNumberFormat="1" applyFont="1" applyFill="1" applyBorder="1" applyAlignment="1" applyProtection="1">
      <alignment horizontal="right" vertical="center" wrapText="1"/>
    </xf>
    <xf numFmtId="11" fontId="17" fillId="2" borderId="1" xfId="0" applyNumberFormat="1" applyFont="1" applyFill="1" applyBorder="1" applyAlignment="1" applyProtection="1">
      <alignment horizontal="left" vertical="center" wrapText="1"/>
    </xf>
    <xf numFmtId="10" fontId="17" fillId="2" borderId="1" xfId="1" applyNumberFormat="1" applyFont="1" applyFill="1" applyBorder="1" applyAlignment="1" applyProtection="1">
      <alignment vertical="center" wrapText="1"/>
    </xf>
    <xf numFmtId="0" fontId="17" fillId="2" borderId="0" xfId="30" applyFont="1" applyFill="1" applyAlignment="1"/>
    <xf numFmtId="10" fontId="17" fillId="2" borderId="0" xfId="44" applyNumberFormat="1" applyFont="1" applyFill="1">
      <protection locked="0"/>
    </xf>
    <xf numFmtId="170" fontId="17" fillId="2" borderId="0" xfId="30" applyNumberFormat="1" applyFont="1" applyFill="1"/>
    <xf numFmtId="10" fontId="16" fillId="2" borderId="0" xfId="44" applyNumberFormat="1" applyFont="1" applyFill="1">
      <protection locked="0"/>
    </xf>
    <xf numFmtId="166" fontId="16" fillId="2" borderId="0" xfId="1" applyNumberFormat="1" applyFont="1" applyFill="1">
      <protection locked="0"/>
    </xf>
    <xf numFmtId="166" fontId="17" fillId="2" borderId="0" xfId="30" applyNumberFormat="1" applyFont="1" applyFill="1"/>
    <xf numFmtId="166" fontId="164" fillId="61" borderId="0" xfId="1" applyNumberFormat="1" applyFont="1" applyFill="1">
      <protection locked="0"/>
    </xf>
    <xf numFmtId="0" fontId="17" fillId="2" borderId="1" xfId="0" quotePrefix="1" applyNumberFormat="1" applyFont="1" applyFill="1" applyBorder="1" applyAlignment="1" applyProtection="1">
      <alignment horizontal="left" vertical="center" wrapText="1"/>
    </xf>
    <xf numFmtId="1" fontId="13" fillId="2" borderId="0" xfId="0" applyNumberFormat="1" applyFont="1" applyFill="1"/>
    <xf numFmtId="3" fontId="17" fillId="2" borderId="0" xfId="0" applyNumberFormat="1" applyFont="1" applyFill="1"/>
    <xf numFmtId="10" fontId="17" fillId="2" borderId="1" xfId="44" applyNumberFormat="1" applyFont="1" applyFill="1" applyBorder="1" applyAlignment="1" applyProtection="1">
      <alignment horizontal="right" vertical="center" wrapText="1"/>
    </xf>
    <xf numFmtId="14" fontId="13" fillId="2" borderId="0" xfId="1" applyNumberFormat="1" applyFont="1" applyFill="1">
      <protection locked="0"/>
    </xf>
    <xf numFmtId="166" fontId="17" fillId="2" borderId="0" xfId="1" applyNumberFormat="1" applyFont="1" applyFill="1" applyBorder="1" applyProtection="1"/>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7" fillId="2" borderId="0" xfId="0" applyFont="1" applyFill="1" applyAlignment="1">
      <alignment horizontal="center" vertical="center"/>
    </xf>
    <xf numFmtId="0" fontId="15" fillId="2" borderId="0" xfId="0" applyFont="1" applyFill="1" applyAlignment="1">
      <alignment horizontal="center" vertical="center"/>
    </xf>
    <xf numFmtId="49" fontId="16" fillId="2" borderId="1" xfId="19" applyNumberFormat="1" applyFont="1" applyFill="1" applyBorder="1" applyAlignment="1" applyProtection="1">
      <alignment horizontal="center" vertical="center" wrapText="1"/>
    </xf>
    <xf numFmtId="0" fontId="15" fillId="2" borderId="0" xfId="19" applyFont="1" applyFill="1" applyAlignment="1">
      <alignment horizontal="center" vertical="center"/>
    </xf>
    <xf numFmtId="3" fontId="13" fillId="2" borderId="0" xfId="0" applyNumberFormat="1" applyFont="1" applyFill="1"/>
    <xf numFmtId="0" fontId="16" fillId="2" borderId="1" xfId="8" applyFont="1" applyFill="1" applyBorder="1" applyAlignment="1" applyProtection="1">
      <alignment horizontal="left" wrapText="1"/>
    </xf>
    <xf numFmtId="0" fontId="16" fillId="2" borderId="1" xfId="8" applyFont="1" applyFill="1" applyBorder="1" applyAlignment="1" applyProtection="1">
      <alignment horizontal="center" wrapText="1"/>
    </xf>
    <xf numFmtId="166" fontId="16" fillId="2" borderId="1" xfId="1" applyNumberFormat="1" applyFont="1" applyFill="1" applyBorder="1" applyAlignment="1" applyProtection="1">
      <alignment horizontal="left" wrapText="1"/>
      <protection locked="0"/>
    </xf>
    <xf numFmtId="166" fontId="16" fillId="2" borderId="1" xfId="1" applyNumberFormat="1" applyFont="1" applyFill="1" applyBorder="1" applyAlignment="1" applyProtection="1">
      <alignment horizontal="right" vertical="center" wrapText="1"/>
      <protection locked="0"/>
    </xf>
    <xf numFmtId="166" fontId="16" fillId="2" borderId="1" xfId="1" applyNumberFormat="1" applyFont="1" applyFill="1" applyBorder="1" applyAlignment="1" applyProtection="1">
      <alignment horizontal="left"/>
      <protection locked="0"/>
    </xf>
    <xf numFmtId="0" fontId="17" fillId="2" borderId="1" xfId="8" applyFont="1" applyFill="1" applyBorder="1" applyAlignment="1" applyProtection="1">
      <alignment horizontal="left" wrapText="1"/>
    </xf>
    <xf numFmtId="0" fontId="17" fillId="2" borderId="1" xfId="8" applyFont="1" applyFill="1" applyBorder="1" applyAlignment="1" applyProtection="1">
      <alignment horizontal="center" wrapText="1"/>
    </xf>
    <xf numFmtId="166" fontId="17" fillId="2" borderId="1" xfId="1" applyNumberFormat="1" applyFont="1" applyFill="1" applyBorder="1" applyAlignment="1" applyProtection="1">
      <alignment horizontal="left"/>
      <protection locked="0"/>
    </xf>
    <xf numFmtId="0" fontId="33" fillId="2" borderId="1" xfId="0" quotePrefix="1" applyFont="1" applyFill="1" applyBorder="1" applyAlignment="1">
      <alignment horizontal="center"/>
    </xf>
    <xf numFmtId="0" fontId="13" fillId="2" borderId="1" xfId="0" quotePrefix="1" applyFont="1" applyFill="1" applyBorder="1" applyAlignment="1">
      <alignment horizontal="center"/>
    </xf>
    <xf numFmtId="0" fontId="27" fillId="2" borderId="0" xfId="30" applyFont="1" applyFill="1"/>
    <xf numFmtId="0" fontId="13" fillId="0" borderId="0" xfId="0" applyFont="1"/>
    <xf numFmtId="10" fontId="27" fillId="2" borderId="0" xfId="30" applyNumberFormat="1" applyFont="1" applyFill="1"/>
    <xf numFmtId="0" fontId="151" fillId="2" borderId="0" xfId="30" applyFont="1" applyFill="1"/>
    <xf numFmtId="0" fontId="27" fillId="2" borderId="0" xfId="0" applyFont="1" applyFill="1"/>
    <xf numFmtId="3" fontId="27" fillId="2" borderId="0" xfId="0" applyNumberFormat="1" applyFont="1" applyFill="1"/>
    <xf numFmtId="166" fontId="27" fillId="2" borderId="0" xfId="0" applyNumberFormat="1" applyFont="1" applyFill="1"/>
    <xf numFmtId="3" fontId="13" fillId="0" borderId="0" xfId="0" applyNumberFormat="1" applyFont="1"/>
    <xf numFmtId="166" fontId="13" fillId="0" borderId="0" xfId="0" applyNumberFormat="1" applyFont="1"/>
    <xf numFmtId="3" fontId="151" fillId="2" borderId="0" xfId="0" applyNumberFormat="1" applyFont="1" applyFill="1"/>
    <xf numFmtId="0" fontId="151" fillId="2" borderId="0" xfId="0" applyFont="1" applyFill="1"/>
    <xf numFmtId="4" fontId="27" fillId="2" borderId="0" xfId="0" applyNumberFormat="1" applyFont="1" applyFill="1"/>
    <xf numFmtId="4" fontId="13" fillId="0" borderId="0" xfId="0" applyNumberFormat="1" applyFont="1"/>
    <xf numFmtId="41" fontId="27" fillId="2" borderId="0" xfId="30" applyNumberFormat="1" applyFont="1" applyFill="1"/>
    <xf numFmtId="166" fontId="27" fillId="2" borderId="0" xfId="1" applyNumberFormat="1" applyFont="1" applyFill="1">
      <protection locked="0"/>
    </xf>
    <xf numFmtId="49" fontId="15" fillId="2" borderId="1" xfId="19" applyNumberFormat="1" applyFont="1" applyFill="1" applyBorder="1" applyAlignment="1" applyProtection="1">
      <alignment horizontal="left" vertical="center" wrapText="1"/>
    </xf>
    <xf numFmtId="11" fontId="17" fillId="2" borderId="1" xfId="19" applyNumberFormat="1" applyFont="1" applyFill="1" applyBorder="1" applyAlignment="1" applyProtection="1">
      <alignment horizontal="left" vertical="center" wrapText="1"/>
    </xf>
    <xf numFmtId="10" fontId="17" fillId="2" borderId="1" xfId="0" applyNumberFormat="1" applyFont="1" applyFill="1" applyBorder="1" applyAlignment="1" applyProtection="1">
      <alignment horizontal="right" vertical="center" wrapText="1"/>
    </xf>
    <xf numFmtId="0" fontId="16" fillId="2" borderId="0" xfId="0" applyFont="1" applyFill="1" applyAlignment="1">
      <alignment horizontal="right" vertical="center" wrapText="1"/>
    </xf>
    <xf numFmtId="0" fontId="15" fillId="2" borderId="0" xfId="0" applyFont="1" applyFill="1" applyAlignment="1">
      <alignment horizontal="right" vertical="center" wrapText="1"/>
    </xf>
    <xf numFmtId="0" fontId="16" fillId="2" borderId="0" xfId="0" applyFont="1" applyFill="1" applyAlignment="1">
      <alignment horizontal="center" vertical="center" wrapText="1"/>
    </xf>
    <xf numFmtId="0" fontId="27" fillId="2" borderId="0" xfId="30" applyFont="1" applyFill="1" applyBorder="1" applyAlignment="1">
      <alignment vertical="center"/>
    </xf>
    <xf numFmtId="0" fontId="27" fillId="2" borderId="0" xfId="30" applyFont="1" applyFill="1" applyBorder="1" applyAlignment="1">
      <alignment horizontal="center"/>
    </xf>
    <xf numFmtId="0" fontId="27" fillId="2" borderId="0" xfId="30" applyFont="1" applyFill="1" applyBorder="1"/>
    <xf numFmtId="0" fontId="27" fillId="2" borderId="0" xfId="30" applyFont="1" applyFill="1" applyAlignment="1">
      <alignment horizontal="center"/>
    </xf>
    <xf numFmtId="0" fontId="16" fillId="2" borderId="0" xfId="19" applyFont="1" applyFill="1" applyAlignment="1">
      <alignment horizontal="center" vertical="center" wrapText="1"/>
    </xf>
    <xf numFmtId="10" fontId="27" fillId="2" borderId="0" xfId="44" applyNumberFormat="1" applyFont="1" applyFill="1">
      <protection locked="0"/>
    </xf>
    <xf numFmtId="166" fontId="27" fillId="2" borderId="0" xfId="30" applyNumberFormat="1" applyFont="1" applyFill="1"/>
    <xf numFmtId="166" fontId="27" fillId="2" borderId="0" xfId="44" applyNumberFormat="1" applyFont="1" applyFill="1">
      <protection locked="0"/>
    </xf>
    <xf numFmtId="164" fontId="27" fillId="2" borderId="0" xfId="0" applyNumberFormat="1" applyFont="1" applyFill="1"/>
    <xf numFmtId="2" fontId="27" fillId="2" borderId="0" xfId="1" applyNumberFormat="1" applyFont="1" applyFill="1" applyProtection="1"/>
    <xf numFmtId="168" fontId="27" fillId="2" borderId="0" xfId="1" applyNumberFormat="1" applyFont="1" applyFill="1" applyProtection="1"/>
    <xf numFmtId="221" fontId="165" fillId="2" borderId="39" xfId="965" applyNumberFormat="1" applyFont="1" applyFill="1" applyBorder="1" applyAlignment="1">
      <alignment horizontal="center" vertical="top"/>
    </xf>
    <xf numFmtId="222" fontId="166" fillId="2" borderId="39" xfId="980" applyNumberFormat="1" applyFont="1" applyFill="1" applyBorder="1" applyAlignment="1">
      <alignment vertical="top"/>
    </xf>
    <xf numFmtId="170" fontId="27" fillId="2" borderId="0" xfId="1" applyNumberFormat="1" applyFont="1" applyFill="1">
      <protection locked="0"/>
    </xf>
    <xf numFmtId="43" fontId="27" fillId="2" borderId="0" xfId="1" applyFont="1" applyFill="1">
      <protection locked="0"/>
    </xf>
    <xf numFmtId="10" fontId="27" fillId="2" borderId="0" xfId="0" applyNumberFormat="1" applyFont="1" applyFill="1"/>
    <xf numFmtId="10" fontId="27" fillId="2" borderId="0" xfId="1" applyNumberFormat="1" applyFont="1" applyFill="1" applyProtection="1"/>
    <xf numFmtId="0" fontId="167" fillId="2" borderId="0" xfId="0" applyFont="1" applyFill="1"/>
    <xf numFmtId="165" fontId="27" fillId="2" borderId="0" xfId="0" applyNumberFormat="1" applyFont="1" applyFill="1"/>
    <xf numFmtId="43" fontId="27" fillId="2" borderId="0" xfId="0" applyNumberFormat="1" applyFont="1" applyFill="1"/>
    <xf numFmtId="222" fontId="165" fillId="2" borderId="39" xfId="980" applyNumberFormat="1" applyFont="1" applyFill="1" applyBorder="1" applyAlignment="1">
      <alignment vertical="top"/>
    </xf>
    <xf numFmtId="14" fontId="27" fillId="2" borderId="0" xfId="0" applyNumberFormat="1" applyFont="1" applyFill="1"/>
    <xf numFmtId="221" fontId="165" fillId="2" borderId="39" xfId="949" applyNumberFormat="1" applyFont="1" applyFill="1" applyBorder="1" applyAlignment="1">
      <alignment horizontal="center" vertical="top"/>
    </xf>
    <xf numFmtId="222" fontId="165" fillId="2" borderId="39" xfId="948" applyNumberFormat="1" applyFont="1" applyFill="1" applyBorder="1" applyAlignment="1">
      <alignment vertical="top"/>
    </xf>
    <xf numFmtId="14" fontId="27" fillId="2" borderId="0" xfId="1" applyNumberFormat="1" applyFont="1" applyFill="1">
      <protection locked="0"/>
    </xf>
    <xf numFmtId="221" fontId="165" fillId="2" borderId="39" xfId="934" applyNumberFormat="1" applyFont="1" applyFill="1" applyBorder="1" applyAlignment="1">
      <alignment horizontal="center" vertical="top"/>
    </xf>
    <xf numFmtId="221" fontId="165" fillId="2" borderId="40" xfId="905" applyNumberFormat="1" applyFont="1" applyFill="1" applyBorder="1" applyAlignment="1">
      <alignment horizontal="center" vertical="top"/>
    </xf>
    <xf numFmtId="222" fontId="165" fillId="2" borderId="1" xfId="904" applyNumberFormat="1" applyFont="1" applyFill="1" applyBorder="1" applyAlignment="1">
      <alignment vertical="top"/>
    </xf>
    <xf numFmtId="43" fontId="17" fillId="2" borderId="1" xfId="1" applyNumberFormat="1" applyFont="1" applyFill="1" applyBorder="1" applyAlignment="1" applyProtection="1">
      <alignment horizontal="right" vertical="center" wrapText="1"/>
    </xf>
    <xf numFmtId="166" fontId="17" fillId="2" borderId="1" xfId="1" applyNumberFormat="1" applyFont="1" applyFill="1" applyBorder="1" applyAlignment="1">
      <alignment vertical="center" wrapText="1"/>
      <protection locked="0"/>
    </xf>
    <xf numFmtId="41" fontId="16" fillId="2" borderId="1" xfId="8" applyNumberFormat="1" applyFont="1" applyFill="1" applyBorder="1" applyAlignment="1" applyProtection="1">
      <alignment horizontal="right" vertical="center" wrapText="1"/>
    </xf>
    <xf numFmtId="41" fontId="17" fillId="2" borderId="1" xfId="8" applyNumberFormat="1" applyFont="1" applyFill="1" applyBorder="1" applyAlignment="1" applyProtection="1">
      <alignment horizontal="right" vertical="center" wrapText="1"/>
    </xf>
    <xf numFmtId="41" fontId="16" fillId="2" borderId="1" xfId="1" applyNumberFormat="1" applyFont="1" applyFill="1" applyBorder="1" applyAlignment="1" applyProtection="1">
      <alignment horizontal="right" vertical="center"/>
    </xf>
    <xf numFmtId="166" fontId="16" fillId="2" borderId="1" xfId="1" applyNumberFormat="1" applyFont="1" applyFill="1" applyBorder="1" applyAlignment="1">
      <alignment horizontal="right" vertical="center"/>
      <protection locked="0"/>
    </xf>
    <xf numFmtId="43" fontId="16" fillId="2" borderId="1" xfId="1" applyFont="1" applyFill="1" applyBorder="1" applyAlignment="1">
      <alignment horizontal="right" vertical="center"/>
      <protection locked="0"/>
    </xf>
    <xf numFmtId="43" fontId="17" fillId="2" borderId="1" xfId="1" applyFont="1" applyFill="1" applyBorder="1" applyAlignment="1">
      <alignment horizontal="right" vertical="center" wrapText="1"/>
      <protection locked="0"/>
    </xf>
    <xf numFmtId="164" fontId="17" fillId="2" borderId="1" xfId="0" applyNumberFormat="1" applyFont="1" applyFill="1" applyBorder="1" applyAlignment="1" applyProtection="1">
      <alignment horizontal="left" vertical="center" wrapText="1"/>
    </xf>
    <xf numFmtId="167" fontId="17" fillId="2" borderId="1" xfId="0" applyNumberFormat="1" applyFont="1" applyFill="1" applyBorder="1" applyAlignment="1" applyProtection="1">
      <alignment horizontal="right" vertical="center" wrapText="1"/>
    </xf>
    <xf numFmtId="169" fontId="17" fillId="2" borderId="1" xfId="0" applyNumberFormat="1" applyFont="1" applyFill="1" applyBorder="1" applyAlignment="1" applyProtection="1">
      <alignment horizontal="right" vertical="center" wrapText="1"/>
    </xf>
    <xf numFmtId="41" fontId="17" fillId="2" borderId="1" xfId="0" applyNumberFormat="1" applyFont="1" applyFill="1" applyBorder="1" applyAlignment="1" applyProtection="1">
      <alignment horizontal="right" vertical="center" wrapText="1"/>
    </xf>
    <xf numFmtId="41" fontId="16" fillId="2" borderId="1" xfId="0" applyNumberFormat="1" applyFont="1" applyFill="1" applyBorder="1" applyAlignment="1" applyProtection="1">
      <alignment horizontal="right" vertical="center" wrapText="1"/>
    </xf>
    <xf numFmtId="166" fontId="17" fillId="2" borderId="1" xfId="0" applyNumberFormat="1" applyFont="1" applyFill="1" applyBorder="1" applyAlignment="1" applyProtection="1">
      <alignment horizontal="right" vertical="center" wrapText="1"/>
    </xf>
    <xf numFmtId="10" fontId="17" fillId="2" borderId="1" xfId="1" applyNumberFormat="1" applyFont="1" applyFill="1" applyBorder="1" applyAlignment="1" applyProtection="1">
      <alignment horizontal="right"/>
    </xf>
    <xf numFmtId="166" fontId="16" fillId="2" borderId="1" xfId="1" applyNumberFormat="1" applyFont="1" applyFill="1" applyBorder="1" applyAlignment="1">
      <alignment horizontal="right"/>
      <protection locked="0"/>
    </xf>
    <xf numFmtId="166" fontId="17" fillId="2" borderId="1" xfId="1" applyNumberFormat="1" applyFont="1" applyFill="1" applyBorder="1" applyAlignment="1">
      <alignment horizontal="right"/>
      <protection locked="0"/>
    </xf>
    <xf numFmtId="166" fontId="16" fillId="2" borderId="1" xfId="5" applyNumberFormat="1" applyFont="1" applyFill="1" applyBorder="1" applyAlignment="1" applyProtection="1">
      <alignment vertical="center"/>
      <protection locked="0"/>
    </xf>
    <xf numFmtId="166" fontId="17" fillId="2" borderId="1" xfId="5" applyNumberFormat="1" applyFont="1" applyFill="1" applyBorder="1" applyAlignment="1" applyProtection="1">
      <alignment horizontal="left" vertical="center" wrapText="1"/>
      <protection locked="0"/>
    </xf>
    <xf numFmtId="166" fontId="17" fillId="2" borderId="1" xfId="1" applyNumberFormat="1" applyFont="1" applyFill="1" applyBorder="1" applyAlignment="1" applyProtection="1">
      <alignment vertical="center" wrapText="1"/>
    </xf>
    <xf numFmtId="43" fontId="17" fillId="2" borderId="1" xfId="1" applyFont="1" applyFill="1" applyBorder="1" applyAlignment="1" applyProtection="1">
      <alignment horizontal="right" vertical="center" wrapText="1"/>
    </xf>
    <xf numFmtId="43" fontId="17" fillId="2" borderId="1" xfId="1" applyNumberFormat="1" applyFont="1" applyFill="1" applyBorder="1" applyAlignment="1" applyProtection="1">
      <alignment vertical="center" wrapText="1"/>
    </xf>
    <xf numFmtId="222" fontId="166" fillId="2" borderId="41" xfId="980" applyNumberFormat="1" applyFont="1" applyFill="1" applyBorder="1" applyAlignment="1">
      <alignment vertical="top"/>
    </xf>
    <xf numFmtId="222" fontId="165" fillId="2" borderId="41" xfId="980" applyNumberFormat="1" applyFont="1" applyFill="1" applyBorder="1" applyAlignment="1">
      <alignment vertical="top"/>
    </xf>
    <xf numFmtId="0" fontId="27" fillId="2" borderId="1" xfId="0" applyFont="1" applyFill="1" applyBorder="1"/>
    <xf numFmtId="170" fontId="27" fillId="2" borderId="1" xfId="1" applyNumberFormat="1" applyFont="1" applyFill="1" applyBorder="1">
      <protection locked="0"/>
    </xf>
    <xf numFmtId="10" fontId="168" fillId="2" borderId="1" xfId="1" applyNumberFormat="1" applyFont="1" applyFill="1" applyBorder="1" applyAlignment="1" applyProtection="1">
      <alignment vertical="center" wrapText="1"/>
    </xf>
    <xf numFmtId="166" fontId="168" fillId="2" borderId="1" xfId="1" applyNumberFormat="1" applyFont="1" applyFill="1" applyBorder="1" applyAlignment="1" applyProtection="1">
      <alignment vertical="center" wrapText="1"/>
    </xf>
    <xf numFmtId="166" fontId="168" fillId="2" borderId="1" xfId="1" applyNumberFormat="1" applyFont="1" applyFill="1" applyBorder="1" applyAlignment="1">
      <alignment vertical="center" wrapText="1"/>
      <protection locked="0"/>
    </xf>
    <xf numFmtId="165" fontId="168" fillId="2" borderId="1" xfId="1" applyNumberFormat="1" applyFont="1" applyFill="1" applyBorder="1" applyAlignment="1" applyProtection="1">
      <alignment vertical="center" wrapText="1"/>
    </xf>
    <xf numFmtId="43" fontId="168" fillId="2" borderId="1" xfId="1" applyNumberFormat="1" applyFont="1" applyFill="1" applyBorder="1" applyAlignment="1" applyProtection="1">
      <alignment vertical="center" wrapText="1"/>
    </xf>
    <xf numFmtId="166" fontId="169" fillId="2" borderId="1" xfId="1" applyNumberFormat="1" applyFont="1" applyFill="1" applyBorder="1" applyAlignment="1" applyProtection="1">
      <alignment horizontal="right" vertical="center" wrapText="1"/>
      <protection locked="0"/>
    </xf>
    <xf numFmtId="41" fontId="168" fillId="2" borderId="1" xfId="1" applyNumberFormat="1" applyFont="1" applyFill="1" applyBorder="1" applyAlignment="1" applyProtection="1">
      <alignment horizontal="right" vertical="center"/>
    </xf>
    <xf numFmtId="41" fontId="169" fillId="2" borderId="1" xfId="1" applyNumberFormat="1" applyFont="1" applyFill="1" applyBorder="1" applyAlignment="1" applyProtection="1">
      <alignment horizontal="right" vertical="center"/>
    </xf>
    <xf numFmtId="166" fontId="169" fillId="2" borderId="1" xfId="1" applyNumberFormat="1" applyFont="1" applyFill="1" applyBorder="1" applyAlignment="1">
      <alignment horizontal="right" vertical="center"/>
      <protection locked="0"/>
    </xf>
    <xf numFmtId="41" fontId="168" fillId="2" borderId="1" xfId="8" applyNumberFormat="1" applyFont="1" applyFill="1" applyBorder="1" applyAlignment="1" applyProtection="1">
      <alignment horizontal="right" vertical="center" wrapText="1"/>
    </xf>
    <xf numFmtId="43" fontId="169" fillId="2" borderId="1" xfId="1" applyFont="1" applyFill="1" applyBorder="1" applyAlignment="1">
      <alignment horizontal="right" vertical="center"/>
      <protection locked="0"/>
    </xf>
    <xf numFmtId="43" fontId="168" fillId="2" borderId="1" xfId="1" applyFont="1" applyFill="1" applyBorder="1" applyAlignment="1">
      <alignment horizontal="right" vertical="center"/>
      <protection locked="0"/>
    </xf>
    <xf numFmtId="43" fontId="168" fillId="2" borderId="1" xfId="1" applyFont="1" applyFill="1" applyBorder="1" applyAlignment="1">
      <alignment horizontal="right" vertical="center" wrapText="1"/>
      <protection locked="0"/>
    </xf>
    <xf numFmtId="164" fontId="168" fillId="2" borderId="1" xfId="0" applyNumberFormat="1" applyFont="1" applyFill="1" applyBorder="1" applyAlignment="1" applyProtection="1">
      <alignment horizontal="right" vertical="center" wrapText="1"/>
    </xf>
    <xf numFmtId="164" fontId="168" fillId="2" borderId="1" xfId="0" applyNumberFormat="1" applyFont="1" applyFill="1" applyBorder="1" applyAlignment="1" applyProtection="1">
      <alignment horizontal="left" vertical="center" wrapText="1"/>
    </xf>
    <xf numFmtId="164" fontId="169" fillId="2" borderId="1" xfId="0" applyNumberFormat="1" applyFont="1" applyFill="1" applyBorder="1" applyAlignment="1" applyProtection="1">
      <alignment horizontal="right" vertical="center" wrapText="1"/>
    </xf>
    <xf numFmtId="167" fontId="168" fillId="2" borderId="1" xfId="0" applyNumberFormat="1" applyFont="1" applyFill="1" applyBorder="1" applyAlignment="1" applyProtection="1">
      <alignment horizontal="right" vertical="center" wrapText="1"/>
    </xf>
    <xf numFmtId="169" fontId="168" fillId="2" borderId="1" xfId="0" applyNumberFormat="1" applyFont="1" applyFill="1" applyBorder="1" applyAlignment="1" applyProtection="1">
      <alignment horizontal="right" vertical="center" wrapText="1"/>
    </xf>
    <xf numFmtId="41" fontId="168" fillId="2" borderId="1" xfId="0" applyNumberFormat="1" applyFont="1" applyFill="1" applyBorder="1" applyAlignment="1" applyProtection="1">
      <alignment horizontal="right" vertical="center" wrapText="1"/>
    </xf>
    <xf numFmtId="41" fontId="169" fillId="2" borderId="1" xfId="0" applyNumberFormat="1" applyFont="1" applyFill="1" applyBorder="1" applyAlignment="1" applyProtection="1">
      <alignment horizontal="right" vertical="center" wrapText="1"/>
    </xf>
    <xf numFmtId="166" fontId="168" fillId="2" borderId="1" xfId="0" applyNumberFormat="1" applyFont="1" applyFill="1" applyBorder="1" applyAlignment="1" applyProtection="1">
      <alignment horizontal="right" vertical="center" wrapText="1"/>
    </xf>
    <xf numFmtId="166" fontId="169" fillId="2" borderId="1" xfId="5" applyNumberFormat="1" applyFont="1" applyFill="1" applyBorder="1" applyAlignment="1" applyProtection="1">
      <alignment vertical="center"/>
      <protection locked="0"/>
    </xf>
    <xf numFmtId="166" fontId="168" fillId="2" borderId="1" xfId="5" applyNumberFormat="1" applyFont="1" applyFill="1" applyBorder="1" applyAlignment="1" applyProtection="1">
      <alignment horizontal="left" vertical="center" wrapText="1"/>
      <protection locked="0"/>
    </xf>
    <xf numFmtId="0" fontId="16" fillId="2" borderId="6" xfId="19" applyNumberFormat="1" applyFont="1" applyFill="1" applyBorder="1" applyAlignment="1" applyProtection="1">
      <alignment horizontal="center" vertical="center" wrapText="1"/>
    </xf>
    <xf numFmtId="10" fontId="16" fillId="2" borderId="1" xfId="48" applyNumberFormat="1" applyFont="1" applyFill="1" applyBorder="1" applyAlignment="1" applyProtection="1">
      <alignment horizontal="right" vertical="center" wrapText="1"/>
    </xf>
    <xf numFmtId="10" fontId="16" fillId="2" borderId="1" xfId="237" applyNumberFormat="1" applyFont="1" applyFill="1" applyBorder="1" applyAlignment="1" applyProtection="1">
      <alignment horizontal="right" vertical="center" wrapText="1"/>
      <protection locked="0"/>
    </xf>
    <xf numFmtId="10" fontId="17" fillId="2" borderId="1" xfId="237" applyNumberFormat="1" applyFont="1" applyFill="1" applyBorder="1" applyAlignment="1" applyProtection="1">
      <alignment horizontal="right" vertical="center" wrapText="1"/>
      <protection locked="0"/>
    </xf>
    <xf numFmtId="10" fontId="16" fillId="2" borderId="1" xfId="709"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6" fillId="2" borderId="1" xfId="19" applyNumberFormat="1" applyFont="1" applyFill="1" applyBorder="1" applyAlignment="1" applyProtection="1">
      <alignment horizontal="right" vertical="center" wrapText="1"/>
    </xf>
    <xf numFmtId="0" fontId="17" fillId="0" borderId="0" xfId="0" applyFont="1" applyFill="1" applyAlignment="1">
      <alignment horizontal="left" vertical="center" wrapText="1"/>
    </xf>
    <xf numFmtId="14" fontId="162"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49" fontId="16" fillId="2" borderId="3" xfId="0" applyNumberFormat="1" applyFont="1" applyFill="1" applyBorder="1" applyAlignment="1" applyProtection="1">
      <alignment horizontal="center" vertical="center" wrapText="1"/>
    </xf>
    <xf numFmtId="49" fontId="16" fillId="2" borderId="4" xfId="0" applyNumberFormat="1" applyFont="1" applyFill="1" applyBorder="1" applyAlignment="1" applyProtection="1">
      <alignment horizontal="center" vertical="center" wrapText="1"/>
    </xf>
    <xf numFmtId="49" fontId="16" fillId="2" borderId="5" xfId="0" applyNumberFormat="1" applyFont="1" applyFill="1" applyBorder="1" applyAlignment="1" applyProtection="1">
      <alignment horizontal="center" vertical="center" wrapText="1"/>
    </xf>
    <xf numFmtId="49" fontId="16" fillId="2" borderId="6" xfId="0" applyNumberFormat="1" applyFont="1" applyFill="1" applyBorder="1" applyAlignment="1" applyProtection="1">
      <alignment horizontal="center"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xf>
    <xf numFmtId="0" fontId="17" fillId="2" borderId="0" xfId="0" applyFont="1" applyFill="1" applyAlignment="1">
      <alignment horizontal="center" vertical="top"/>
    </xf>
    <xf numFmtId="0" fontId="16" fillId="2" borderId="0" xfId="0" applyFont="1" applyFill="1" applyAlignment="1">
      <alignment horizontal="center"/>
    </xf>
    <xf numFmtId="0" fontId="17" fillId="2" borderId="0" xfId="43" applyFont="1" applyFill="1" applyAlignment="1">
      <alignment horizontal="center" vertical="center"/>
    </xf>
    <xf numFmtId="0" fontId="17" fillId="2" borderId="0" xfId="0" applyFont="1" applyFill="1" applyBorder="1" applyAlignment="1">
      <alignment horizontal="center" vertical="center"/>
    </xf>
    <xf numFmtId="0" fontId="15" fillId="2" borderId="0" xfId="0" applyFont="1" applyFill="1" applyAlignment="1">
      <alignment horizontal="center" vertical="center"/>
    </xf>
    <xf numFmtId="0" fontId="15" fillId="2" borderId="0" xfId="0" applyFont="1" applyFill="1" applyAlignment="1">
      <alignment horizontal="right" vertical="center" wrapText="1"/>
    </xf>
    <xf numFmtId="49" fontId="16" fillId="2" borderId="1" xfId="19" applyNumberFormat="1" applyFont="1" applyFill="1" applyBorder="1" applyAlignment="1" applyProtection="1">
      <alignment horizontal="center" vertical="center" wrapText="1"/>
    </xf>
    <xf numFmtId="0" fontId="17" fillId="2" borderId="5" xfId="8" applyFont="1" applyFill="1" applyBorder="1" applyAlignment="1" applyProtection="1">
      <alignment horizontal="center" vertical="center" wrapText="1"/>
    </xf>
    <xf numFmtId="0" fontId="17" fillId="2" borderId="6" xfId="8" applyFont="1" applyFill="1" applyBorder="1" applyAlignment="1" applyProtection="1">
      <alignment horizontal="center" vertical="center" wrapText="1"/>
    </xf>
    <xf numFmtId="0" fontId="13" fillId="0" borderId="6" xfId="0" applyFont="1" applyBorder="1"/>
    <xf numFmtId="0" fontId="17" fillId="2" borderId="0" xfId="19" applyFont="1" applyFill="1" applyAlignment="1">
      <alignment horizontal="left" vertical="center" wrapText="1"/>
    </xf>
    <xf numFmtId="0" fontId="16" fillId="2" borderId="0" xfId="19" applyFont="1" applyFill="1" applyAlignment="1">
      <alignment horizontal="left" vertical="center" wrapText="1"/>
    </xf>
    <xf numFmtId="0" fontId="16" fillId="2" borderId="0" xfId="19" applyFont="1" applyFill="1" applyAlignment="1">
      <alignment horizontal="right" vertical="center" wrapText="1"/>
    </xf>
    <xf numFmtId="0" fontId="15" fillId="2" borderId="0" xfId="19" applyFont="1" applyFill="1" applyAlignment="1">
      <alignment horizontal="right" vertical="center" wrapText="1"/>
    </xf>
    <xf numFmtId="0" fontId="16" fillId="2" borderId="0" xfId="19" applyFont="1" applyFill="1" applyAlignment="1">
      <alignment horizontal="center" vertical="center" wrapText="1"/>
    </xf>
    <xf numFmtId="0" fontId="15" fillId="2" borderId="0" xfId="19" applyFont="1" applyFill="1" applyAlignment="1">
      <alignment horizontal="center" vertical="center"/>
    </xf>
    <xf numFmtId="0" fontId="17" fillId="2" borderId="5"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6" xfId="0" applyFont="1" applyFill="1" applyBorder="1" applyAlignment="1">
      <alignment horizontal="center" vertical="center"/>
    </xf>
    <xf numFmtId="0" fontId="21" fillId="2" borderId="0" xfId="0" applyFont="1" applyFill="1" applyAlignment="1">
      <alignment horizontal="right" vertical="center" wrapText="1"/>
    </xf>
    <xf numFmtId="0" fontId="24" fillId="2" borderId="0" xfId="0" applyFont="1" applyFill="1" applyAlignment="1">
      <alignment horizontal="right" vertical="center" wrapText="1"/>
    </xf>
    <xf numFmtId="0" fontId="14" fillId="2" borderId="0" xfId="0" applyFont="1" applyFill="1" applyAlignment="1">
      <alignment horizontal="center" vertical="center" wrapText="1"/>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16" fillId="2" borderId="5" xfId="30" applyFont="1" applyFill="1" applyBorder="1" applyAlignment="1" applyProtection="1">
      <alignment horizontal="center" vertical="center" wrapText="1"/>
    </xf>
    <xf numFmtId="0" fontId="16" fillId="2" borderId="6" xfId="30" applyFont="1" applyFill="1" applyBorder="1" applyAlignment="1" applyProtection="1">
      <alignment horizontal="center" vertical="center" wrapText="1"/>
    </xf>
    <xf numFmtId="0" fontId="150" fillId="2" borderId="2" xfId="49" applyFont="1" applyFill="1" applyBorder="1" applyAlignment="1">
      <alignment horizontal="left"/>
    </xf>
    <xf numFmtId="0" fontId="16" fillId="2" borderId="5" xfId="49" applyFont="1" applyFill="1" applyBorder="1" applyAlignment="1">
      <alignment horizontal="center" vertical="center" wrapText="1"/>
    </xf>
    <xf numFmtId="0" fontId="16" fillId="2" borderId="6"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8" xfId="49" applyFont="1" applyFill="1" applyBorder="1" applyAlignment="1">
      <alignment horizontal="left"/>
    </xf>
    <xf numFmtId="0" fontId="17" fillId="2" borderId="0" xfId="48" applyFont="1" applyFill="1" applyAlignment="1">
      <alignment horizontal="left" vertical="center" wrapText="1"/>
    </xf>
    <xf numFmtId="0" fontId="16" fillId="2" borderId="0" xfId="48" applyFont="1" applyFill="1" applyAlignment="1">
      <alignment horizontal="left" vertical="center" wrapText="1"/>
    </xf>
    <xf numFmtId="0" fontId="100" fillId="2" borderId="0" xfId="48" applyFont="1" applyFill="1" applyAlignment="1">
      <alignment horizontal="right" vertical="center" wrapText="1"/>
    </xf>
    <xf numFmtId="0" fontId="24" fillId="2" borderId="0" xfId="48" applyFont="1" applyFill="1" applyAlignment="1">
      <alignment horizontal="right" vertical="center" wrapText="1"/>
    </xf>
    <xf numFmtId="0" fontId="14"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0" fontId="15" fillId="2" borderId="8" xfId="48" applyFont="1" applyFill="1" applyBorder="1" applyAlignment="1">
      <alignment horizontal="left" vertical="center"/>
    </xf>
    <xf numFmtId="0" fontId="16" fillId="2" borderId="5"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166" fontId="16" fillId="2" borderId="3" xfId="237" applyNumberFormat="1" applyFont="1" applyFill="1" applyBorder="1" applyAlignment="1" applyProtection="1">
      <alignment horizontal="center" vertical="center" wrapText="1"/>
    </xf>
    <xf numFmtId="166" fontId="16" fillId="2" borderId="4" xfId="237" applyNumberFormat="1" applyFont="1" applyFill="1" applyBorder="1" applyAlignment="1" applyProtection="1">
      <alignment horizontal="center" vertical="center" wrapText="1"/>
    </xf>
    <xf numFmtId="0" fontId="17" fillId="2" borderId="0" xfId="48" applyFont="1" applyFill="1" applyAlignment="1">
      <alignment vertical="center" wrapText="1"/>
    </xf>
    <xf numFmtId="3" fontId="17" fillId="2" borderId="0" xfId="49" applyNumberFormat="1" applyFont="1" applyFill="1" applyAlignment="1">
      <alignment horizontal="left" vertical="center" wrapText="1"/>
    </xf>
    <xf numFmtId="3" fontId="16" fillId="2" borderId="0" xfId="49"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0" fontId="16" fillId="2" borderId="0" xfId="48" applyFont="1" applyFill="1" applyAlignment="1">
      <alignment horizontal="right" vertical="center" wrapText="1"/>
    </xf>
    <xf numFmtId="0" fontId="15" fillId="2" borderId="0" xfId="48" applyFont="1" applyFill="1" applyAlignment="1">
      <alignment horizontal="right" vertical="center"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166" fontId="16" fillId="2" borderId="5" xfId="237" applyNumberFormat="1" applyFont="1" applyFill="1" applyBorder="1" applyAlignment="1" applyProtection="1">
      <alignment horizontal="center" vertical="center" wrapText="1"/>
    </xf>
    <xf numFmtId="166" fontId="16" fillId="2" borderId="6" xfId="237" applyNumberFormat="1" applyFont="1" applyFill="1" applyBorder="1" applyAlignment="1" applyProtection="1">
      <alignment horizontal="center" vertical="center" wrapText="1"/>
    </xf>
    <xf numFmtId="0" fontId="16" fillId="2" borderId="0" xfId="48" applyFont="1" applyFill="1" applyAlignment="1">
      <alignment horizontal="right" wrapText="1"/>
    </xf>
    <xf numFmtId="0" fontId="16" fillId="2" borderId="0" xfId="48" applyFont="1" applyFill="1" applyAlignment="1">
      <alignment horizontal="center"/>
    </xf>
    <xf numFmtId="0" fontId="17" fillId="2" borderId="0" xfId="48" applyFont="1" applyFill="1" applyAlignment="1">
      <alignment horizontal="center"/>
    </xf>
    <xf numFmtId="0" fontId="16" fillId="2" borderId="3" xfId="19" applyNumberFormat="1" applyFont="1" applyFill="1" applyBorder="1" applyAlignment="1" applyProtection="1">
      <alignment horizontal="center" vertical="center" wrapText="1"/>
    </xf>
    <xf numFmtId="0" fontId="16" fillId="2" borderId="4" xfId="19" applyNumberFormat="1" applyFont="1" applyFill="1" applyBorder="1" applyAlignment="1" applyProtection="1">
      <alignment horizontal="center" vertical="center" wrapText="1"/>
    </xf>
  </cellXfs>
  <cellStyles count="98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30" zoomScaleNormal="130" workbookViewId="0">
      <selection activeCell="B21" sqref="B21"/>
    </sheetView>
  </sheetViews>
  <sheetFormatPr defaultColWidth="9.140625" defaultRowHeight="12.75"/>
  <cols>
    <col min="1" max="1" width="9.140625" style="24"/>
    <col min="2" max="2" width="41" style="24" customWidth="1"/>
    <col min="3" max="3" width="42" style="24" customWidth="1"/>
    <col min="4" max="16384" width="9.140625" style="24"/>
  </cols>
  <sheetData>
    <row r="1" spans="1:3">
      <c r="A1" s="192" t="s">
        <v>461</v>
      </c>
      <c r="B1" s="192" t="s">
        <v>462</v>
      </c>
      <c r="C1" s="192" t="s">
        <v>463</v>
      </c>
    </row>
    <row r="2" spans="1:3">
      <c r="A2" s="192"/>
      <c r="B2" s="193">
        <f>BCthunhap!D46-BCKetQuaHoatDong_06028!D44</f>
        <v>0</v>
      </c>
      <c r="C2" s="193">
        <f>BCtinhhinhtaichinh!D33-BCTaiSan_06027!D30</f>
        <v>0</v>
      </c>
    </row>
    <row r="3" spans="1:3">
      <c r="A3" s="192"/>
      <c r="B3" s="193">
        <f>BCthunhap!D45-BCKetQuaHoatDong_06028!D43-BCKetQuaHoatDong_06028!D41</f>
        <v>0</v>
      </c>
      <c r="C3" s="193">
        <f>BCTaiSan_06027!D54-BCtinhhinhtaichinh!D45</f>
        <v>0</v>
      </c>
    </row>
    <row r="4" spans="1:3">
      <c r="A4" s="192"/>
      <c r="B4" s="193">
        <f>BCtinhhinhtaichinh!D51-BCtinhhinhtaichinh!E51-BCthunhap!D48</f>
        <v>0</v>
      </c>
      <c r="C4" s="193">
        <f>BCtinhhinhtaichinh!D52-BCTaiSan_06027!D57</f>
        <v>0</v>
      </c>
    </row>
    <row r="5" spans="1:3">
      <c r="A5" s="192"/>
      <c r="B5" s="193">
        <f>BCthunhap!D48-BCKetQuaHoatDong_06028!D45</f>
        <v>0</v>
      </c>
      <c r="C5" s="193">
        <f>BCtinhhinhtaichinh!D47-Khac_06030!D34</f>
        <v>0</v>
      </c>
    </row>
    <row r="6" spans="1:3">
      <c r="A6" s="192"/>
      <c r="B6" s="193"/>
      <c r="C6" s="193">
        <f>BCtinhhinhtaichinh!D33-BCDanhMucDauTu_06029!F60</f>
        <v>0</v>
      </c>
    </row>
    <row r="7" spans="1:3">
      <c r="A7" s="192"/>
      <c r="B7" s="193"/>
      <c r="C7" s="193">
        <f>BCtinhhinhtaichinh!D33-BCDanhMucDauTu_06029!F60</f>
        <v>0</v>
      </c>
    </row>
    <row r="10" spans="1:3">
      <c r="B10" s="7" t="s">
        <v>662</v>
      </c>
    </row>
    <row r="11" spans="1:3">
      <c r="B11" s="8"/>
    </row>
    <row r="12" spans="1:3">
      <c r="B12" s="9" t="s">
        <v>663</v>
      </c>
    </row>
    <row r="13" spans="1:3" ht="15">
      <c r="B13" s="194"/>
    </row>
    <row r="14" spans="1:3" ht="21">
      <c r="B14" s="197" t="s">
        <v>666</v>
      </c>
    </row>
    <row r="15" spans="1:3" ht="15">
      <c r="B15" s="194"/>
    </row>
    <row r="16" spans="1:3" ht="21">
      <c r="B16" s="195" t="s">
        <v>664</v>
      </c>
      <c r="C16" s="195" t="s">
        <v>658</v>
      </c>
    </row>
    <row r="21" spans="2:3" ht="25.5">
      <c r="B21" s="196" t="s">
        <v>665</v>
      </c>
      <c r="C21" s="196" t="s">
        <v>659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abSelected="1" zoomScaleNormal="100" zoomScaleSheetLayoutView="85" zoomScalePageLayoutView="77" workbookViewId="0">
      <selection sqref="A1:XFD1048576"/>
    </sheetView>
  </sheetViews>
  <sheetFormatPr defaultColWidth="9.140625" defaultRowHeight="15"/>
  <cols>
    <col min="1" max="1" width="4.85546875" style="30" customWidth="1"/>
    <col min="2" max="2" width="47.140625" style="31" customWidth="1"/>
    <col min="3" max="3" width="9.140625" style="31"/>
    <col min="4" max="4" width="14.5703125" style="31" customWidth="1"/>
    <col min="5" max="5" width="14" style="31" customWidth="1"/>
    <col min="6" max="6" width="9.140625" style="31"/>
    <col min="7" max="7" width="18.28515625" style="31" customWidth="1"/>
    <col min="8" max="10" width="19" style="31" customWidth="1"/>
    <col min="11" max="11" width="26.85546875" style="31" customWidth="1"/>
    <col min="12" max="16384" width="9.140625" style="31"/>
  </cols>
  <sheetData>
    <row r="1" spans="1:11" ht="27.75" customHeight="1">
      <c r="A1" s="502" t="s">
        <v>543</v>
      </c>
      <c r="B1" s="502"/>
      <c r="C1" s="502"/>
      <c r="D1" s="502"/>
      <c r="E1" s="502"/>
      <c r="F1" s="502"/>
      <c r="G1" s="502"/>
      <c r="H1" s="502"/>
      <c r="I1" s="502"/>
      <c r="J1" s="502"/>
      <c r="K1" s="502"/>
    </row>
    <row r="2" spans="1:11" ht="28.5" customHeight="1">
      <c r="A2" s="503" t="s">
        <v>574</v>
      </c>
      <c r="B2" s="503"/>
      <c r="C2" s="503"/>
      <c r="D2" s="503"/>
      <c r="E2" s="503"/>
      <c r="F2" s="503"/>
      <c r="G2" s="503"/>
      <c r="H2" s="503"/>
      <c r="I2" s="503"/>
      <c r="J2" s="503"/>
      <c r="K2" s="503"/>
    </row>
    <row r="3" spans="1:11" ht="15" customHeight="1">
      <c r="A3" s="504" t="s">
        <v>236</v>
      </c>
      <c r="B3" s="504"/>
      <c r="C3" s="504"/>
      <c r="D3" s="504"/>
      <c r="E3" s="504"/>
      <c r="F3" s="504"/>
      <c r="G3" s="504"/>
      <c r="H3" s="504"/>
      <c r="I3" s="504"/>
      <c r="J3" s="504"/>
      <c r="K3" s="504"/>
    </row>
    <row r="4" spans="1:11">
      <c r="A4" s="504"/>
      <c r="B4" s="504"/>
      <c r="C4" s="504"/>
      <c r="D4" s="504"/>
      <c r="E4" s="504"/>
      <c r="F4" s="504"/>
      <c r="G4" s="504"/>
      <c r="H4" s="504"/>
      <c r="I4" s="504"/>
      <c r="J4" s="504"/>
      <c r="K4" s="504"/>
    </row>
    <row r="5" spans="1:11">
      <c r="A5" s="487" t="s">
        <v>663</v>
      </c>
      <c r="B5" s="487"/>
      <c r="C5" s="487"/>
      <c r="D5" s="487"/>
      <c r="E5" s="487"/>
      <c r="F5" s="487"/>
      <c r="G5" s="487"/>
      <c r="H5" s="487"/>
      <c r="I5" s="487"/>
      <c r="J5" s="487"/>
      <c r="K5" s="487"/>
    </row>
    <row r="6" spans="1:11">
      <c r="A6" s="16"/>
      <c r="B6" s="16"/>
      <c r="C6" s="16"/>
      <c r="D6" s="16"/>
      <c r="E6" s="16"/>
      <c r="F6" s="1"/>
    </row>
    <row r="7" spans="1:11" ht="27.75" customHeight="1">
      <c r="A7" s="478" t="s">
        <v>245</v>
      </c>
      <c r="B7" s="478"/>
      <c r="D7" s="478" t="s">
        <v>649</v>
      </c>
      <c r="E7" s="478"/>
      <c r="F7" s="478"/>
      <c r="G7" s="478"/>
      <c r="H7" s="478"/>
      <c r="I7" s="478"/>
      <c r="J7" s="478"/>
    </row>
    <row r="8" spans="1:11" ht="31.5" customHeight="1">
      <c r="A8" s="478" t="s">
        <v>243</v>
      </c>
      <c r="B8" s="478"/>
      <c r="D8" s="478" t="s">
        <v>474</v>
      </c>
      <c r="E8" s="478"/>
      <c r="F8" s="478"/>
      <c r="G8" s="478"/>
      <c r="H8" s="478"/>
      <c r="I8" s="478"/>
      <c r="J8" s="478"/>
    </row>
    <row r="9" spans="1:11" ht="31.5" customHeight="1">
      <c r="A9" s="477" t="s">
        <v>242</v>
      </c>
      <c r="B9" s="477"/>
      <c r="D9" s="477" t="s">
        <v>244</v>
      </c>
      <c r="E9" s="477"/>
      <c r="F9" s="477"/>
      <c r="G9" s="477"/>
      <c r="H9" s="477"/>
      <c r="I9" s="477"/>
      <c r="J9" s="477"/>
    </row>
    <row r="10" spans="1:11" ht="31.5" customHeight="1">
      <c r="A10" s="477" t="s">
        <v>246</v>
      </c>
      <c r="B10" s="477"/>
      <c r="D10" s="478" t="s">
        <v>682</v>
      </c>
      <c r="E10" s="477"/>
      <c r="F10" s="477"/>
      <c r="G10" s="477"/>
      <c r="H10" s="477"/>
      <c r="I10" s="477"/>
      <c r="J10" s="477"/>
    </row>
    <row r="12" spans="1:11" s="34" customFormat="1" ht="29.25" customHeight="1">
      <c r="A12" s="505" t="s">
        <v>207</v>
      </c>
      <c r="B12" s="505" t="s">
        <v>208</v>
      </c>
      <c r="C12" s="509" t="s">
        <v>199</v>
      </c>
      <c r="D12" s="505" t="s">
        <v>231</v>
      </c>
      <c r="E12" s="505" t="s">
        <v>209</v>
      </c>
      <c r="F12" s="505" t="s">
        <v>210</v>
      </c>
      <c r="G12" s="505" t="s">
        <v>211</v>
      </c>
      <c r="H12" s="507" t="s">
        <v>212</v>
      </c>
      <c r="I12" s="508"/>
      <c r="J12" s="507" t="s">
        <v>215</v>
      </c>
      <c r="K12" s="508"/>
    </row>
    <row r="13" spans="1:11" s="34" customFormat="1" ht="51">
      <c r="A13" s="506"/>
      <c r="B13" s="506"/>
      <c r="C13" s="510"/>
      <c r="D13" s="506"/>
      <c r="E13" s="506"/>
      <c r="F13" s="506"/>
      <c r="G13" s="506"/>
      <c r="H13" s="191" t="s">
        <v>213</v>
      </c>
      <c r="I13" s="191" t="s">
        <v>214</v>
      </c>
      <c r="J13" s="191" t="s">
        <v>216</v>
      </c>
      <c r="K13" s="191" t="s">
        <v>214</v>
      </c>
    </row>
    <row r="14" spans="1:11" s="34" customFormat="1" ht="25.5">
      <c r="A14" s="3" t="s">
        <v>72</v>
      </c>
      <c r="B14" s="4" t="s">
        <v>223</v>
      </c>
      <c r="C14" s="4" t="s">
        <v>73</v>
      </c>
      <c r="D14" s="183"/>
      <c r="E14" s="183"/>
      <c r="F14" s="184"/>
      <c r="G14" s="185"/>
      <c r="H14" s="4"/>
      <c r="I14" s="2"/>
      <c r="J14" s="5"/>
      <c r="K14" s="6"/>
    </row>
    <row r="15" spans="1:11" s="34" customFormat="1" ht="25.5">
      <c r="A15" s="3" t="s">
        <v>46</v>
      </c>
      <c r="B15" s="4" t="s">
        <v>224</v>
      </c>
      <c r="C15" s="4" t="s">
        <v>74</v>
      </c>
      <c r="D15" s="184"/>
      <c r="E15" s="184"/>
      <c r="F15" s="184"/>
      <c r="G15" s="185"/>
      <c r="H15" s="4"/>
      <c r="I15" s="2"/>
      <c r="J15" s="4"/>
      <c r="K15" s="2"/>
    </row>
    <row r="16" spans="1:11" s="34" customFormat="1" ht="25.5">
      <c r="A16" s="3" t="s">
        <v>75</v>
      </c>
      <c r="B16" s="4" t="s">
        <v>217</v>
      </c>
      <c r="C16" s="4" t="s">
        <v>76</v>
      </c>
      <c r="D16" s="184"/>
      <c r="E16" s="184"/>
      <c r="F16" s="184"/>
      <c r="G16" s="183"/>
      <c r="H16" s="4"/>
      <c r="I16" s="186"/>
      <c r="J16" s="4"/>
      <c r="K16" s="186"/>
    </row>
    <row r="17" spans="1:11" s="34" customFormat="1" ht="25.5">
      <c r="A17" s="3" t="s">
        <v>56</v>
      </c>
      <c r="B17" s="4" t="s">
        <v>218</v>
      </c>
      <c r="C17" s="4" t="s">
        <v>77</v>
      </c>
      <c r="D17" s="184"/>
      <c r="E17" s="184"/>
      <c r="F17" s="184"/>
      <c r="G17" s="185"/>
      <c r="H17" s="4"/>
      <c r="I17" s="2"/>
      <c r="J17" s="4"/>
      <c r="K17" s="2"/>
    </row>
    <row r="18" spans="1:11" s="34" customFormat="1" ht="25.5">
      <c r="A18" s="3" t="s">
        <v>78</v>
      </c>
      <c r="B18" s="4" t="s">
        <v>225</v>
      </c>
      <c r="C18" s="4" t="s">
        <v>79</v>
      </c>
      <c r="D18" s="184"/>
      <c r="E18" s="184"/>
      <c r="F18" s="184"/>
      <c r="G18" s="185"/>
      <c r="H18" s="4"/>
      <c r="I18" s="2"/>
      <c r="J18" s="4"/>
      <c r="K18" s="2"/>
    </row>
    <row r="19" spans="1:11" s="34" customFormat="1" ht="25.5">
      <c r="A19" s="3" t="s">
        <v>80</v>
      </c>
      <c r="B19" s="4" t="s">
        <v>219</v>
      </c>
      <c r="C19" s="4" t="s">
        <v>81</v>
      </c>
      <c r="D19" s="184"/>
      <c r="E19" s="184"/>
      <c r="F19" s="184"/>
      <c r="G19" s="185"/>
      <c r="H19" s="4"/>
      <c r="I19" s="2"/>
      <c r="J19" s="4"/>
      <c r="K19" s="2"/>
    </row>
    <row r="20" spans="1:11" s="34" customFormat="1" ht="25.5">
      <c r="A20" s="3" t="s">
        <v>46</v>
      </c>
      <c r="B20" s="4" t="s">
        <v>220</v>
      </c>
      <c r="C20" s="4" t="s">
        <v>82</v>
      </c>
      <c r="D20" s="184"/>
      <c r="E20" s="184"/>
      <c r="F20" s="184"/>
      <c r="G20" s="185"/>
      <c r="H20" s="4"/>
      <c r="I20" s="2"/>
      <c r="J20" s="4"/>
      <c r="K20" s="2"/>
    </row>
    <row r="21" spans="1:11" s="34" customFormat="1" ht="25.5">
      <c r="A21" s="3" t="s">
        <v>83</v>
      </c>
      <c r="B21" s="4" t="s">
        <v>221</v>
      </c>
      <c r="C21" s="4" t="s">
        <v>84</v>
      </c>
      <c r="D21" s="184"/>
      <c r="E21" s="184"/>
      <c r="F21" s="184"/>
      <c r="G21" s="185"/>
      <c r="H21" s="4"/>
      <c r="I21" s="2"/>
      <c r="J21" s="4"/>
      <c r="K21" s="2"/>
    </row>
    <row r="22" spans="1:11" s="34" customFormat="1" ht="25.5">
      <c r="A22" s="3" t="s">
        <v>56</v>
      </c>
      <c r="B22" s="4" t="s">
        <v>222</v>
      </c>
      <c r="C22" s="4" t="s">
        <v>85</v>
      </c>
      <c r="D22" s="184"/>
      <c r="E22" s="184"/>
      <c r="F22" s="184"/>
      <c r="G22" s="185"/>
      <c r="H22" s="4"/>
      <c r="I22" s="2"/>
      <c r="J22" s="4"/>
      <c r="K22" s="2"/>
    </row>
    <row r="23" spans="1:11" s="34" customFormat="1" ht="38.25">
      <c r="A23" s="3" t="s">
        <v>86</v>
      </c>
      <c r="B23" s="4" t="s">
        <v>226</v>
      </c>
      <c r="C23" s="4" t="s">
        <v>87</v>
      </c>
      <c r="D23" s="184"/>
      <c r="E23" s="184"/>
      <c r="F23" s="184"/>
      <c r="G23" s="185"/>
      <c r="H23" s="4"/>
      <c r="I23" s="2"/>
      <c r="J23" s="4"/>
      <c r="K23" s="2"/>
    </row>
    <row r="24" spans="1:11" s="34" customFormat="1" ht="12.75">
      <c r="A24" s="187"/>
      <c r="B24" s="188"/>
      <c r="C24" s="188"/>
      <c r="D24" s="184"/>
      <c r="E24" s="184"/>
      <c r="F24" s="184"/>
      <c r="G24" s="185"/>
      <c r="H24" s="4"/>
      <c r="I24" s="2"/>
      <c r="J24" s="5"/>
      <c r="K24" s="6"/>
    </row>
    <row r="25" spans="1:11" s="34" customFormat="1" ht="12.75">
      <c r="A25" s="189"/>
    </row>
    <row r="26" spans="1:11" s="34" customFormat="1" ht="12.75">
      <c r="A26" s="35" t="s">
        <v>652</v>
      </c>
      <c r="B26" s="1"/>
      <c r="C26" s="36"/>
      <c r="I26" s="37" t="s">
        <v>653</v>
      </c>
    </row>
    <row r="27" spans="1:11" s="34" customFormat="1" ht="12.75">
      <c r="A27" s="38" t="s">
        <v>176</v>
      </c>
      <c r="B27" s="1"/>
      <c r="C27" s="36"/>
      <c r="I27" s="39" t="s">
        <v>177</v>
      </c>
    </row>
    <row r="28" spans="1:11">
      <c r="A28" s="1"/>
      <c r="B28" s="1"/>
      <c r="C28" s="36"/>
      <c r="I28" s="36"/>
    </row>
    <row r="29" spans="1:11">
      <c r="A29" s="1"/>
      <c r="B29" s="1"/>
      <c r="C29" s="36"/>
      <c r="I29" s="36"/>
    </row>
    <row r="30" spans="1:11">
      <c r="A30" s="1"/>
      <c r="B30" s="1"/>
      <c r="C30" s="36"/>
      <c r="I30" s="36"/>
    </row>
    <row r="31" spans="1:11">
      <c r="A31" s="1"/>
      <c r="B31" s="1"/>
      <c r="C31" s="36"/>
      <c r="I31" s="36"/>
    </row>
    <row r="32" spans="1:11">
      <c r="A32" s="1"/>
      <c r="B32" s="1"/>
      <c r="C32" s="36"/>
      <c r="I32" s="36"/>
    </row>
    <row r="33" spans="1:11">
      <c r="A33" s="1"/>
      <c r="B33" s="1"/>
      <c r="C33" s="36"/>
      <c r="I33" s="36"/>
    </row>
    <row r="34" spans="1:11">
      <c r="A34" s="1"/>
      <c r="B34" s="1"/>
      <c r="C34" s="36"/>
      <c r="I34" s="36"/>
    </row>
    <row r="35" spans="1:11">
      <c r="A35" s="28"/>
      <c r="B35" s="28"/>
      <c r="C35" s="29"/>
      <c r="D35" s="190"/>
      <c r="I35" s="29"/>
      <c r="J35" s="190"/>
      <c r="K35" s="190"/>
    </row>
    <row r="36" spans="1:11">
      <c r="A36" s="25" t="s">
        <v>237</v>
      </c>
      <c r="B36" s="1"/>
      <c r="C36" s="36"/>
      <c r="I36" s="27" t="s">
        <v>475</v>
      </c>
    </row>
    <row r="37" spans="1:11">
      <c r="A37" s="25" t="s">
        <v>634</v>
      </c>
      <c r="B37" s="1"/>
      <c r="C37" s="36"/>
      <c r="I37" s="27"/>
    </row>
    <row r="38" spans="1:11">
      <c r="A38" s="1" t="s">
        <v>238</v>
      </c>
      <c r="B38" s="1"/>
      <c r="C38" s="36"/>
      <c r="I38" s="26"/>
    </row>
    <row r="39" spans="1:11">
      <c r="A39" s="31"/>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4" zoomScaleNormal="100" workbookViewId="0">
      <selection activeCell="B13" sqref="B13:B14"/>
    </sheetView>
  </sheetViews>
  <sheetFormatPr defaultColWidth="9.140625" defaultRowHeight="15"/>
  <cols>
    <col min="1" max="1" width="4.85546875" style="182" customWidth="1"/>
    <col min="2" max="2" width="61.85546875" style="175" customWidth="1"/>
    <col min="3" max="3" width="33.5703125" style="175" customWidth="1"/>
    <col min="4" max="4" width="41.42578125" style="175" customWidth="1"/>
    <col min="5" max="16384" width="9.140625" style="175"/>
  </cols>
  <sheetData>
    <row r="1" spans="1:4" ht="27.75" customHeight="1">
      <c r="A1" s="518" t="s">
        <v>543</v>
      </c>
      <c r="B1" s="518"/>
      <c r="C1" s="518"/>
      <c r="D1" s="518"/>
    </row>
    <row r="2" spans="1:4" ht="28.5" customHeight="1">
      <c r="A2" s="519" t="s">
        <v>603</v>
      </c>
      <c r="B2" s="519"/>
      <c r="C2" s="519"/>
      <c r="D2" s="519"/>
    </row>
    <row r="3" spans="1:4" ht="15" customHeight="1">
      <c r="A3" s="520" t="s">
        <v>485</v>
      </c>
      <c r="B3" s="520"/>
      <c r="C3" s="520"/>
      <c r="D3" s="520"/>
    </row>
    <row r="4" spans="1:4">
      <c r="A4" s="520"/>
      <c r="B4" s="520"/>
      <c r="C4" s="520"/>
      <c r="D4" s="520"/>
    </row>
    <row r="5" spans="1:4">
      <c r="A5" s="521" t="s">
        <v>662</v>
      </c>
      <c r="B5" s="522"/>
      <c r="C5" s="522"/>
      <c r="D5" s="522"/>
    </row>
    <row r="6" spans="1:4">
      <c r="A6" s="17"/>
      <c r="B6" s="17"/>
      <c r="C6" s="17"/>
      <c r="D6" s="17"/>
    </row>
    <row r="7" spans="1:4" ht="28.5" customHeight="1">
      <c r="A7" s="517" t="s">
        <v>243</v>
      </c>
      <c r="B7" s="517"/>
      <c r="C7" s="517" t="s">
        <v>474</v>
      </c>
      <c r="D7" s="517"/>
    </row>
    <row r="8" spans="1:4" ht="29.25" customHeight="1">
      <c r="A8" s="516" t="s">
        <v>242</v>
      </c>
      <c r="B8" s="516"/>
      <c r="C8" s="517" t="s">
        <v>633</v>
      </c>
      <c r="D8" s="516"/>
    </row>
    <row r="9" spans="1:4" ht="31.5" customHeight="1">
      <c r="A9" s="517" t="s">
        <v>245</v>
      </c>
      <c r="B9" s="517"/>
      <c r="C9" s="517" t="s">
        <v>649</v>
      </c>
      <c r="D9" s="517"/>
    </row>
    <row r="10" spans="1:4" ht="27" customHeight="1">
      <c r="A10" s="516" t="s">
        <v>246</v>
      </c>
      <c r="B10" s="516"/>
      <c r="C10" s="517" t="s">
        <v>682</v>
      </c>
      <c r="D10" s="517"/>
    </row>
    <row r="11" spans="1:4" ht="16.5" customHeight="1">
      <c r="A11" s="18"/>
      <c r="B11" s="18"/>
      <c r="C11" s="18"/>
      <c r="D11" s="18"/>
    </row>
    <row r="12" spans="1:4">
      <c r="A12" s="511" t="s">
        <v>486</v>
      </c>
      <c r="B12" s="511"/>
      <c r="C12" s="511"/>
      <c r="D12" s="511"/>
    </row>
    <row r="13" spans="1:4" s="170" customFormat="1" ht="15.75" customHeight="1">
      <c r="A13" s="512" t="s">
        <v>207</v>
      </c>
      <c r="B13" s="512" t="s">
        <v>487</v>
      </c>
      <c r="C13" s="514" t="s">
        <v>488</v>
      </c>
      <c r="D13" s="514"/>
    </row>
    <row r="14" spans="1:4" s="170" customFormat="1" ht="21" customHeight="1">
      <c r="A14" s="513"/>
      <c r="B14" s="513"/>
      <c r="C14" s="181" t="s">
        <v>489</v>
      </c>
      <c r="D14" s="181" t="s">
        <v>490</v>
      </c>
    </row>
    <row r="15" spans="1:4" s="170" customFormat="1" ht="12.75">
      <c r="A15" s="10" t="s">
        <v>46</v>
      </c>
      <c r="B15" s="11" t="s">
        <v>491</v>
      </c>
      <c r="C15" s="165"/>
      <c r="D15" s="165"/>
    </row>
    <row r="16" spans="1:4" s="170" customFormat="1" ht="12.75">
      <c r="A16" s="10" t="s">
        <v>492</v>
      </c>
      <c r="B16" s="11" t="s">
        <v>493</v>
      </c>
      <c r="C16" s="166"/>
      <c r="D16" s="166"/>
    </row>
    <row r="17" spans="1:4" s="170" customFormat="1" ht="12.75">
      <c r="A17" s="10" t="s">
        <v>494</v>
      </c>
      <c r="B17" s="11" t="s">
        <v>495</v>
      </c>
      <c r="C17" s="166"/>
      <c r="D17" s="166"/>
    </row>
    <row r="18" spans="1:4" s="170" customFormat="1" ht="12.75">
      <c r="A18" s="10" t="s">
        <v>56</v>
      </c>
      <c r="B18" s="11" t="s">
        <v>496</v>
      </c>
      <c r="C18" s="166"/>
      <c r="D18" s="166"/>
    </row>
    <row r="19" spans="1:4" s="170" customFormat="1" ht="12.75">
      <c r="A19" s="10" t="s">
        <v>492</v>
      </c>
      <c r="B19" s="11" t="s">
        <v>493</v>
      </c>
      <c r="C19" s="166"/>
      <c r="D19" s="166"/>
    </row>
    <row r="20" spans="1:4" s="170" customFormat="1" ht="12.75">
      <c r="A20" s="10" t="s">
        <v>494</v>
      </c>
      <c r="B20" s="11" t="s">
        <v>495</v>
      </c>
      <c r="C20" s="166"/>
      <c r="D20" s="166"/>
    </row>
    <row r="21" spans="1:4" s="170" customFormat="1" ht="12.75">
      <c r="A21" s="10" t="s">
        <v>133</v>
      </c>
      <c r="B21" s="11" t="s">
        <v>497</v>
      </c>
      <c r="C21" s="166"/>
      <c r="D21" s="166"/>
    </row>
    <row r="22" spans="1:4" s="170" customFormat="1" ht="12.75">
      <c r="A22" s="10" t="s">
        <v>492</v>
      </c>
      <c r="B22" s="11" t="s">
        <v>493</v>
      </c>
      <c r="C22" s="166"/>
      <c r="D22" s="166"/>
    </row>
    <row r="23" spans="1:4" s="170" customFormat="1" ht="12.75">
      <c r="A23" s="10" t="s">
        <v>494</v>
      </c>
      <c r="B23" s="11" t="s">
        <v>495</v>
      </c>
      <c r="C23" s="166"/>
      <c r="D23" s="166"/>
    </row>
    <row r="24" spans="1:4" s="170" customFormat="1" ht="12.75">
      <c r="A24" s="10" t="s">
        <v>135</v>
      </c>
      <c r="B24" s="11" t="s">
        <v>498</v>
      </c>
      <c r="C24" s="166"/>
      <c r="D24" s="166"/>
    </row>
    <row r="25" spans="1:4" s="170" customFormat="1" ht="12.75">
      <c r="A25" s="167">
        <v>1</v>
      </c>
      <c r="B25" s="168" t="s">
        <v>493</v>
      </c>
      <c r="C25" s="166"/>
      <c r="D25" s="166"/>
    </row>
    <row r="26" spans="1:4" s="170" customFormat="1" ht="12.75">
      <c r="A26" s="167">
        <v>2</v>
      </c>
      <c r="B26" s="168" t="s">
        <v>495</v>
      </c>
      <c r="C26" s="166"/>
      <c r="D26" s="166"/>
    </row>
    <row r="27" spans="1:4" s="170" customFormat="1" ht="12.75">
      <c r="A27" s="515" t="s">
        <v>499</v>
      </c>
      <c r="B27" s="515"/>
      <c r="C27" s="515"/>
      <c r="D27" s="515"/>
    </row>
    <row r="28" spans="1:4" s="170" customFormat="1" ht="12.75">
      <c r="A28" s="169"/>
    </row>
    <row r="29" spans="1:4" s="170" customFormat="1" ht="12.75">
      <c r="A29" s="171" t="s">
        <v>652</v>
      </c>
      <c r="B29" s="59"/>
      <c r="D29" s="172" t="s">
        <v>653</v>
      </c>
    </row>
    <row r="30" spans="1:4" s="170" customFormat="1" ht="12.75">
      <c r="A30" s="173" t="s">
        <v>176</v>
      </c>
      <c r="B30" s="59"/>
      <c r="D30" s="174" t="s">
        <v>177</v>
      </c>
    </row>
    <row r="31" spans="1:4">
      <c r="A31" s="59"/>
      <c r="B31" s="59"/>
      <c r="D31" s="176"/>
    </row>
    <row r="32" spans="1:4">
      <c r="A32" s="59"/>
      <c r="B32" s="59"/>
      <c r="D32" s="176"/>
    </row>
    <row r="33" spans="1:4">
      <c r="A33" s="59"/>
      <c r="B33" s="59"/>
      <c r="D33" s="176"/>
    </row>
    <row r="34" spans="1:4">
      <c r="A34" s="59"/>
      <c r="B34" s="59"/>
      <c r="D34" s="176"/>
    </row>
    <row r="35" spans="1:4">
      <c r="A35" s="59"/>
      <c r="B35" s="59"/>
      <c r="D35" s="176"/>
    </row>
    <row r="36" spans="1:4">
      <c r="A36" s="59"/>
      <c r="B36" s="59"/>
      <c r="D36" s="176"/>
    </row>
    <row r="37" spans="1:4">
      <c r="A37" s="87"/>
      <c r="B37" s="87"/>
      <c r="C37" s="177"/>
      <c r="D37" s="178"/>
    </row>
    <row r="38" spans="1:4" s="177" customFormat="1">
      <c r="A38" s="179" t="s">
        <v>237</v>
      </c>
      <c r="B38" s="180"/>
      <c r="C38" s="124"/>
      <c r="D38" s="121" t="s">
        <v>500</v>
      </c>
    </row>
    <row r="39" spans="1:4">
      <c r="A39" s="12" t="s">
        <v>634</v>
      </c>
      <c r="B39" s="59"/>
      <c r="C39" s="123"/>
      <c r="D39" s="123"/>
    </row>
    <row r="40" spans="1:4">
      <c r="A40" s="59" t="s">
        <v>238</v>
      </c>
      <c r="B40" s="59"/>
    </row>
    <row r="41" spans="1:4">
      <c r="A41" s="175"/>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10" zoomScaleSheetLayoutView="100" workbookViewId="0">
      <selection activeCell="C7" sqref="C7:G7"/>
    </sheetView>
  </sheetViews>
  <sheetFormatPr defaultColWidth="9.140625" defaultRowHeight="12.75"/>
  <cols>
    <col min="1" max="1" width="6.85546875" style="160" customWidth="1"/>
    <col min="2" max="2" width="48.28515625" style="59" customWidth="1"/>
    <col min="3" max="3" width="12.28515625" style="73" customWidth="1"/>
    <col min="4" max="4" width="15.42578125" style="73" customWidth="1"/>
    <col min="5" max="5" width="15.7109375" style="73" customWidth="1"/>
    <col min="6" max="6" width="20.42578125" style="73" customWidth="1"/>
    <col min="7" max="7" width="20.5703125" style="59" customWidth="1"/>
    <col min="8" max="8" width="19.140625" style="146" bestFit="1" customWidth="1"/>
    <col min="9" max="9" width="9.140625" style="59"/>
    <col min="10" max="10" width="12.85546875" style="59" bestFit="1" customWidth="1"/>
    <col min="11" max="11" width="5.42578125" style="59" bestFit="1" customWidth="1"/>
    <col min="12" max="12" width="9.140625" style="59" customWidth="1"/>
    <col min="13" max="13" width="24.5703125" style="59" bestFit="1" customWidth="1"/>
    <col min="14" max="16384" width="9.140625" style="59"/>
  </cols>
  <sheetData>
    <row r="1" spans="1:13" ht="33.75" customHeight="1">
      <c r="A1" s="532" t="s">
        <v>543</v>
      </c>
      <c r="B1" s="532"/>
      <c r="C1" s="532"/>
      <c r="D1" s="532"/>
      <c r="E1" s="532"/>
      <c r="F1" s="532"/>
      <c r="G1" s="532"/>
    </row>
    <row r="2" spans="1:13" ht="34.5" customHeight="1">
      <c r="A2" s="533" t="s">
        <v>604</v>
      </c>
      <c r="B2" s="533"/>
      <c r="C2" s="533"/>
      <c r="D2" s="533"/>
      <c r="E2" s="533"/>
      <c r="F2" s="533"/>
      <c r="G2" s="533"/>
    </row>
    <row r="3" spans="1:13" ht="39.75" customHeight="1">
      <c r="A3" s="520" t="s">
        <v>501</v>
      </c>
      <c r="B3" s="520"/>
      <c r="C3" s="520"/>
      <c r="D3" s="520"/>
      <c r="E3" s="520"/>
      <c r="F3" s="520"/>
      <c r="G3" s="520"/>
    </row>
    <row r="4" spans="1:13">
      <c r="A4" s="521" t="s">
        <v>662</v>
      </c>
      <c r="B4" s="522"/>
      <c r="C4" s="522"/>
      <c r="D4" s="522"/>
      <c r="E4" s="522"/>
      <c r="F4" s="522"/>
      <c r="G4" s="522"/>
    </row>
    <row r="5" spans="1:13">
      <c r="A5" s="17"/>
      <c r="B5" s="17"/>
      <c r="C5" s="17"/>
      <c r="D5" s="17"/>
      <c r="E5" s="17"/>
      <c r="F5" s="17"/>
      <c r="G5" s="17"/>
    </row>
    <row r="6" spans="1:13" s="128" customFormat="1" ht="28.5" customHeight="1">
      <c r="A6" s="528" t="s">
        <v>628</v>
      </c>
      <c r="B6" s="528"/>
      <c r="C6" s="530" t="s">
        <v>474</v>
      </c>
      <c r="D6" s="530"/>
      <c r="E6" s="530"/>
      <c r="F6" s="530"/>
      <c r="G6" s="530"/>
      <c r="H6" s="147"/>
    </row>
    <row r="7" spans="1:13" s="128" customFormat="1" ht="28.5" customHeight="1">
      <c r="A7" s="528" t="s">
        <v>242</v>
      </c>
      <c r="B7" s="528"/>
      <c r="C7" s="529" t="s">
        <v>635</v>
      </c>
      <c r="D7" s="529"/>
      <c r="E7" s="529"/>
      <c r="F7" s="529"/>
      <c r="G7" s="529"/>
      <c r="H7" s="147"/>
    </row>
    <row r="8" spans="1:13" s="128" customFormat="1" ht="28.5" customHeight="1">
      <c r="A8" s="528" t="s">
        <v>630</v>
      </c>
      <c r="B8" s="528"/>
      <c r="C8" s="530" t="s">
        <v>649</v>
      </c>
      <c r="D8" s="530"/>
      <c r="E8" s="530"/>
      <c r="F8" s="530"/>
      <c r="G8" s="530"/>
      <c r="H8" s="147"/>
    </row>
    <row r="9" spans="1:13" s="128" customFormat="1" ht="24.75" customHeight="1">
      <c r="A9" s="528" t="s">
        <v>246</v>
      </c>
      <c r="B9" s="528"/>
      <c r="C9" s="531" t="s">
        <v>682</v>
      </c>
      <c r="D9" s="531"/>
      <c r="E9" s="531"/>
      <c r="F9" s="127"/>
      <c r="G9" s="148"/>
      <c r="H9" s="147"/>
    </row>
    <row r="10" spans="1:13" s="128" customFormat="1" ht="9" customHeight="1">
      <c r="A10" s="18"/>
      <c r="B10" s="18"/>
      <c r="C10" s="13"/>
      <c r="D10" s="127"/>
      <c r="E10" s="127"/>
      <c r="F10" s="127"/>
      <c r="G10" s="148"/>
      <c r="H10" s="147"/>
    </row>
    <row r="11" spans="1:13" ht="10.15" customHeight="1">
      <c r="A11" s="71"/>
      <c r="B11" s="71"/>
      <c r="C11" s="71"/>
      <c r="D11" s="71"/>
      <c r="E11" s="71"/>
      <c r="F11" s="71"/>
      <c r="G11" s="71"/>
    </row>
    <row r="12" spans="1:13" ht="18" customHeight="1">
      <c r="A12" s="149" t="s">
        <v>502</v>
      </c>
      <c r="B12" s="149"/>
      <c r="C12" s="149"/>
      <c r="D12" s="149"/>
      <c r="E12" s="149"/>
      <c r="F12" s="149"/>
      <c r="G12" s="150"/>
    </row>
    <row r="13" spans="1:13" ht="30.75" customHeight="1">
      <c r="A13" s="524" t="s">
        <v>503</v>
      </c>
      <c r="B13" s="524" t="s">
        <v>249</v>
      </c>
      <c r="C13" s="526" t="s">
        <v>304</v>
      </c>
      <c r="D13" s="527"/>
      <c r="E13" s="526" t="s">
        <v>504</v>
      </c>
      <c r="F13" s="527"/>
      <c r="G13" s="524" t="s">
        <v>505</v>
      </c>
      <c r="M13" s="151"/>
    </row>
    <row r="14" spans="1:13" ht="28.5" customHeight="1">
      <c r="A14" s="525"/>
      <c r="B14" s="525"/>
      <c r="C14" s="131" t="s">
        <v>489</v>
      </c>
      <c r="D14" s="131" t="s">
        <v>506</v>
      </c>
      <c r="E14" s="131" t="s">
        <v>489</v>
      </c>
      <c r="F14" s="131" t="s">
        <v>506</v>
      </c>
      <c r="G14" s="525"/>
      <c r="M14" s="151"/>
    </row>
    <row r="15" spans="1:13" s="92" customFormat="1" ht="25.5">
      <c r="A15" s="135" t="s">
        <v>89</v>
      </c>
      <c r="B15" s="14" t="s">
        <v>507</v>
      </c>
      <c r="C15" s="152"/>
      <c r="D15" s="152"/>
      <c r="E15" s="152"/>
      <c r="F15" s="152"/>
      <c r="G15" s="153"/>
      <c r="H15" s="154"/>
    </row>
    <row r="16" spans="1:13" s="92" customFormat="1" ht="25.5">
      <c r="A16" s="135"/>
      <c r="B16" s="14" t="s">
        <v>508</v>
      </c>
      <c r="C16" s="152"/>
      <c r="D16" s="152"/>
      <c r="E16" s="152"/>
      <c r="F16" s="152"/>
      <c r="G16" s="153"/>
      <c r="H16" s="154"/>
    </row>
    <row r="17" spans="1:13" s="92" customFormat="1" ht="25.5">
      <c r="A17" s="135"/>
      <c r="B17" s="14" t="s">
        <v>509</v>
      </c>
      <c r="C17" s="152"/>
      <c r="D17" s="152"/>
      <c r="E17" s="152"/>
      <c r="F17" s="152"/>
      <c r="G17" s="153"/>
      <c r="H17" s="154"/>
    </row>
    <row r="18" spans="1:13" s="92" customFormat="1" ht="25.5">
      <c r="A18" s="135"/>
      <c r="B18" s="14" t="s">
        <v>394</v>
      </c>
      <c r="C18" s="152"/>
      <c r="D18" s="152"/>
      <c r="E18" s="152"/>
      <c r="F18" s="152"/>
      <c r="G18" s="153"/>
      <c r="H18" s="154"/>
    </row>
    <row r="19" spans="1:13" s="92" customFormat="1" ht="25.5">
      <c r="A19" s="135" t="s">
        <v>93</v>
      </c>
      <c r="B19" s="14" t="s">
        <v>395</v>
      </c>
      <c r="C19" s="152"/>
      <c r="D19" s="152"/>
      <c r="E19" s="152"/>
      <c r="F19" s="152"/>
      <c r="G19" s="153"/>
      <c r="H19" s="154"/>
    </row>
    <row r="20" spans="1:13" s="92" customFormat="1" ht="25.5">
      <c r="A20" s="135" t="s">
        <v>97</v>
      </c>
      <c r="B20" s="14" t="s">
        <v>510</v>
      </c>
      <c r="C20" s="152"/>
      <c r="D20" s="152"/>
      <c r="E20" s="152"/>
      <c r="F20" s="152"/>
      <c r="G20" s="153"/>
      <c r="H20" s="154"/>
    </row>
    <row r="21" spans="1:13" s="92" customFormat="1" ht="25.5">
      <c r="A21" s="135" t="s">
        <v>99</v>
      </c>
      <c r="B21" s="14" t="s">
        <v>400</v>
      </c>
      <c r="C21" s="152"/>
      <c r="D21" s="152"/>
      <c r="E21" s="152"/>
      <c r="F21" s="152"/>
      <c r="G21" s="153"/>
      <c r="H21" s="154"/>
    </row>
    <row r="22" spans="1:13" s="92" customFormat="1" ht="38.25">
      <c r="A22" s="135" t="s">
        <v>101</v>
      </c>
      <c r="B22" s="14" t="s">
        <v>511</v>
      </c>
      <c r="C22" s="152"/>
      <c r="D22" s="152"/>
      <c r="E22" s="152"/>
      <c r="F22" s="152"/>
      <c r="G22" s="153"/>
      <c r="H22" s="154"/>
    </row>
    <row r="23" spans="1:13" s="92" customFormat="1" ht="25.5">
      <c r="A23" s="135" t="s">
        <v>103</v>
      </c>
      <c r="B23" s="14" t="s">
        <v>402</v>
      </c>
      <c r="C23" s="152"/>
      <c r="D23" s="152"/>
      <c r="E23" s="152"/>
      <c r="F23" s="152"/>
      <c r="G23" s="153"/>
      <c r="H23" s="154"/>
    </row>
    <row r="24" spans="1:13" s="92" customFormat="1" ht="25.5">
      <c r="A24" s="135" t="s">
        <v>105</v>
      </c>
      <c r="B24" s="14" t="s">
        <v>403</v>
      </c>
      <c r="C24" s="152"/>
      <c r="D24" s="152"/>
      <c r="E24" s="152"/>
      <c r="F24" s="152"/>
      <c r="G24" s="153"/>
      <c r="H24" s="154"/>
    </row>
    <row r="25" spans="1:13" s="92" customFormat="1" ht="25.5">
      <c r="A25" s="135" t="s">
        <v>107</v>
      </c>
      <c r="B25" s="14" t="s">
        <v>512</v>
      </c>
      <c r="C25" s="95"/>
      <c r="D25" s="95"/>
      <c r="E25" s="95"/>
      <c r="F25" s="95"/>
      <c r="G25" s="155"/>
      <c r="H25" s="154"/>
    </row>
    <row r="26" spans="1:13" ht="30.75" customHeight="1">
      <c r="A26" s="524" t="s">
        <v>503</v>
      </c>
      <c r="B26" s="524" t="s">
        <v>251</v>
      </c>
      <c r="C26" s="526" t="s">
        <v>304</v>
      </c>
      <c r="D26" s="527"/>
      <c r="E26" s="526" t="s">
        <v>504</v>
      </c>
      <c r="F26" s="527"/>
      <c r="G26" s="524" t="s">
        <v>505</v>
      </c>
      <c r="M26" s="151"/>
    </row>
    <row r="27" spans="1:13" ht="28.5" customHeight="1">
      <c r="A27" s="525"/>
      <c r="B27" s="525"/>
      <c r="C27" s="131" t="s">
        <v>489</v>
      </c>
      <c r="D27" s="131" t="s">
        <v>506</v>
      </c>
      <c r="E27" s="131" t="s">
        <v>489</v>
      </c>
      <c r="F27" s="131" t="s">
        <v>506</v>
      </c>
      <c r="G27" s="525"/>
      <c r="M27" s="151"/>
    </row>
    <row r="28" spans="1:13" s="92" customFormat="1" ht="38.25">
      <c r="A28" s="135" t="s">
        <v>110</v>
      </c>
      <c r="B28" s="14" t="s">
        <v>513</v>
      </c>
      <c r="C28" s="95"/>
      <c r="D28" s="95"/>
      <c r="E28" s="95"/>
      <c r="F28" s="95"/>
      <c r="G28" s="153"/>
      <c r="H28" s="154"/>
    </row>
    <row r="29" spans="1:13" s="92" customFormat="1" ht="25.5">
      <c r="A29" s="135" t="s">
        <v>112</v>
      </c>
      <c r="B29" s="14" t="s">
        <v>406</v>
      </c>
      <c r="C29" s="152"/>
      <c r="D29" s="152"/>
      <c r="E29" s="152"/>
      <c r="F29" s="152"/>
      <c r="G29" s="153"/>
      <c r="H29" s="154"/>
    </row>
    <row r="30" spans="1:13" s="92" customFormat="1" ht="25.5">
      <c r="A30" s="135" t="s">
        <v>114</v>
      </c>
      <c r="B30" s="14" t="s">
        <v>414</v>
      </c>
      <c r="C30" s="95"/>
      <c r="D30" s="95"/>
      <c r="E30" s="95"/>
      <c r="F30" s="95"/>
      <c r="G30" s="155"/>
      <c r="H30" s="154"/>
    </row>
    <row r="31" spans="1:13" s="92" customFormat="1" ht="15">
      <c r="A31" s="523" t="s">
        <v>499</v>
      </c>
      <c r="B31" s="523"/>
      <c r="C31" s="523"/>
      <c r="D31" s="523"/>
      <c r="E31" s="523"/>
      <c r="F31" s="523"/>
      <c r="G31" s="523"/>
      <c r="H31" s="154"/>
    </row>
    <row r="32" spans="1:13" s="92" customFormat="1" ht="15">
      <c r="A32" s="156"/>
      <c r="B32" s="157"/>
      <c r="C32" s="158"/>
      <c r="D32" s="158"/>
      <c r="E32" s="158"/>
      <c r="F32" s="158"/>
      <c r="G32" s="159"/>
      <c r="H32" s="154"/>
    </row>
    <row r="33" spans="1:13" s="146" customFormat="1" ht="11.25" customHeight="1">
      <c r="A33" s="160"/>
      <c r="B33" s="59"/>
      <c r="C33" s="73"/>
      <c r="D33" s="73"/>
      <c r="E33" s="73"/>
      <c r="F33" s="73"/>
      <c r="G33" s="59"/>
      <c r="I33" s="59"/>
      <c r="J33" s="59"/>
      <c r="K33" s="59"/>
      <c r="L33" s="59"/>
      <c r="M33" s="59"/>
    </row>
    <row r="34" spans="1:13" s="146" customFormat="1" ht="5.25" customHeight="1">
      <c r="A34" s="59"/>
      <c r="B34" s="161"/>
      <c r="C34" s="59"/>
      <c r="D34" s="59"/>
      <c r="E34" s="59"/>
      <c r="F34" s="59"/>
      <c r="G34" s="59"/>
      <c r="I34" s="59"/>
      <c r="J34" s="59"/>
      <c r="K34" s="59"/>
      <c r="L34" s="59"/>
      <c r="M34" s="59"/>
    </row>
    <row r="35" spans="1:13" s="146" customFormat="1" ht="12.75" customHeight="1">
      <c r="A35" s="114" t="s">
        <v>652</v>
      </c>
      <c r="B35" s="114"/>
      <c r="C35" s="139"/>
      <c r="D35" s="139"/>
      <c r="E35" s="139" t="s">
        <v>653</v>
      </c>
      <c r="F35" s="139"/>
      <c r="G35" s="139"/>
      <c r="I35" s="59"/>
      <c r="J35" s="59"/>
      <c r="K35" s="59"/>
      <c r="L35" s="59"/>
      <c r="M35" s="59"/>
    </row>
    <row r="36" spans="1:13" s="146" customFormat="1">
      <c r="A36" s="45" t="s">
        <v>176</v>
      </c>
      <c r="B36" s="45"/>
      <c r="C36" s="140"/>
      <c r="D36" s="140"/>
      <c r="E36" s="140" t="s">
        <v>177</v>
      </c>
      <c r="F36" s="139"/>
      <c r="G36" s="139"/>
      <c r="I36" s="59"/>
      <c r="J36" s="59"/>
      <c r="K36" s="59"/>
      <c r="L36" s="59"/>
      <c r="M36" s="59"/>
    </row>
    <row r="37" spans="1:13" s="146" customFormat="1">
      <c r="A37" s="115"/>
      <c r="B37" s="115"/>
      <c r="C37" s="116"/>
      <c r="D37" s="116"/>
      <c r="E37" s="116"/>
      <c r="F37" s="116"/>
      <c r="G37" s="71"/>
      <c r="I37" s="59"/>
      <c r="J37" s="59"/>
      <c r="K37" s="59"/>
      <c r="L37" s="59"/>
      <c r="M37" s="59"/>
    </row>
    <row r="38" spans="1:13" s="146" customFormat="1">
      <c r="A38" s="115"/>
      <c r="B38" s="115"/>
      <c r="C38" s="116"/>
      <c r="D38" s="116"/>
      <c r="E38" s="116"/>
      <c r="F38" s="116"/>
      <c r="G38" s="71"/>
      <c r="I38" s="59"/>
      <c r="J38" s="59"/>
      <c r="K38" s="59"/>
      <c r="L38" s="59"/>
      <c r="M38" s="59"/>
    </row>
    <row r="39" spans="1:13" s="146" customFormat="1">
      <c r="A39" s="115"/>
      <c r="B39" s="115"/>
      <c r="C39" s="116"/>
      <c r="D39" s="116"/>
      <c r="E39" s="116"/>
      <c r="F39" s="116"/>
      <c r="G39" s="71"/>
      <c r="I39" s="59"/>
      <c r="J39" s="59"/>
      <c r="K39" s="59"/>
      <c r="L39" s="59"/>
      <c r="M39" s="59"/>
    </row>
    <row r="40" spans="1:13" s="146" customFormat="1">
      <c r="A40" s="115"/>
      <c r="B40" s="115"/>
      <c r="C40" s="116"/>
      <c r="D40" s="116"/>
      <c r="E40" s="116"/>
      <c r="F40" s="116"/>
      <c r="G40" s="71"/>
      <c r="I40" s="59"/>
      <c r="J40" s="59"/>
      <c r="K40" s="59"/>
      <c r="L40" s="59"/>
      <c r="M40" s="59"/>
    </row>
    <row r="41" spans="1:13" s="146" customFormat="1" ht="65.25" customHeight="1">
      <c r="A41" s="117"/>
      <c r="B41" s="117"/>
      <c r="C41" s="142"/>
      <c r="D41" s="142"/>
      <c r="E41" s="142"/>
      <c r="F41" s="142"/>
      <c r="G41" s="118"/>
      <c r="I41" s="59"/>
      <c r="J41" s="59"/>
      <c r="K41" s="59"/>
      <c r="L41" s="59"/>
      <c r="M41" s="59"/>
    </row>
    <row r="42" spans="1:13" s="163" customFormat="1">
      <c r="A42" s="47" t="s">
        <v>514</v>
      </c>
      <c r="B42" s="47"/>
      <c r="C42" s="47"/>
      <c r="D42" s="124"/>
      <c r="E42" s="145" t="s">
        <v>500</v>
      </c>
      <c r="F42" s="162"/>
      <c r="G42" s="47"/>
      <c r="I42" s="87"/>
      <c r="J42" s="87"/>
      <c r="K42" s="87"/>
      <c r="L42" s="87"/>
      <c r="M42" s="87"/>
    </row>
    <row r="43" spans="1:13" s="163" customFormat="1">
      <c r="A43" s="51" t="s">
        <v>634</v>
      </c>
      <c r="B43" s="51"/>
      <c r="C43" s="51"/>
      <c r="D43" s="123"/>
      <c r="E43" s="123"/>
      <c r="F43" s="123"/>
      <c r="G43" s="51"/>
      <c r="I43" s="87"/>
      <c r="J43" s="87"/>
      <c r="K43" s="87"/>
      <c r="L43" s="87"/>
      <c r="M43" s="87"/>
    </row>
    <row r="44" spans="1:13" s="163" customFormat="1">
      <c r="A44" s="164" t="s">
        <v>238</v>
      </c>
      <c r="B44" s="164"/>
      <c r="C44" s="164"/>
      <c r="D44" s="164"/>
      <c r="E44" s="51"/>
      <c r="F44" s="51"/>
      <c r="G44" s="51"/>
      <c r="I44" s="87"/>
      <c r="J44" s="87"/>
      <c r="K44" s="87"/>
      <c r="L44" s="87"/>
      <c r="M44" s="87"/>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13" zoomScaleNormal="100" zoomScaleSheetLayoutView="100" workbookViewId="0">
      <selection activeCell="A7" sqref="A1:XFD1048576"/>
    </sheetView>
  </sheetViews>
  <sheetFormatPr defaultColWidth="9.140625" defaultRowHeight="12.75"/>
  <cols>
    <col min="1" max="1" width="6.7109375" style="59" customWidth="1"/>
    <col min="2" max="2" width="50" style="59" customWidth="1"/>
    <col min="3" max="3" width="25.85546875" style="113" customWidth="1"/>
    <col min="4" max="4" width="25.5703125" style="113" customWidth="1"/>
    <col min="5" max="7" width="21.7109375" style="113" customWidth="1"/>
    <col min="8" max="8" width="10.7109375" style="59" bestFit="1" customWidth="1"/>
    <col min="9" max="9" width="16" style="59" bestFit="1" customWidth="1"/>
    <col min="10" max="10" width="10.7109375" style="59" bestFit="1" customWidth="1"/>
    <col min="11" max="16384" width="9.140625" style="59"/>
  </cols>
  <sheetData>
    <row r="1" spans="1:7" ht="31.5" customHeight="1">
      <c r="A1" s="538" t="s">
        <v>543</v>
      </c>
      <c r="B1" s="538"/>
      <c r="C1" s="538"/>
      <c r="D1" s="538"/>
      <c r="E1" s="538"/>
      <c r="F1" s="538"/>
      <c r="G1" s="538"/>
    </row>
    <row r="2" spans="1:7" ht="37.15" customHeight="1">
      <c r="A2" s="533" t="s">
        <v>604</v>
      </c>
      <c r="B2" s="533"/>
      <c r="C2" s="533"/>
      <c r="D2" s="533"/>
      <c r="E2" s="533"/>
      <c r="F2" s="533"/>
      <c r="G2" s="533"/>
    </row>
    <row r="3" spans="1:7" ht="35.25" customHeight="1">
      <c r="A3" s="520" t="s">
        <v>501</v>
      </c>
      <c r="B3" s="520"/>
      <c r="C3" s="520"/>
      <c r="D3" s="520"/>
      <c r="E3" s="520"/>
      <c r="F3" s="520"/>
      <c r="G3" s="520"/>
    </row>
    <row r="4" spans="1:7">
      <c r="A4" s="522" t="s">
        <v>662</v>
      </c>
      <c r="B4" s="522"/>
      <c r="C4" s="522"/>
      <c r="D4" s="522"/>
      <c r="E4" s="522"/>
      <c r="F4" s="522"/>
      <c r="G4" s="522"/>
    </row>
    <row r="5" spans="1:7" ht="5.25" customHeight="1">
      <c r="A5" s="17"/>
      <c r="B5" s="522"/>
      <c r="C5" s="522"/>
      <c r="D5" s="522"/>
      <c r="E5" s="522"/>
      <c r="F5" s="17"/>
    </row>
    <row r="6" spans="1:7" ht="28.5" customHeight="1">
      <c r="A6" s="528" t="s">
        <v>628</v>
      </c>
      <c r="B6" s="528"/>
      <c r="C6" s="531" t="s">
        <v>474</v>
      </c>
      <c r="D6" s="531"/>
      <c r="E6" s="531"/>
      <c r="F6" s="531"/>
      <c r="G6" s="531"/>
    </row>
    <row r="7" spans="1:7" ht="28.5" customHeight="1">
      <c r="A7" s="528" t="s">
        <v>242</v>
      </c>
      <c r="B7" s="528"/>
      <c r="C7" s="534" t="s">
        <v>632</v>
      </c>
      <c r="D7" s="534"/>
      <c r="E7" s="534"/>
      <c r="F7" s="534"/>
      <c r="G7" s="534"/>
    </row>
    <row r="8" spans="1:7" ht="37.5" customHeight="1">
      <c r="A8" s="528" t="s">
        <v>630</v>
      </c>
      <c r="B8" s="528"/>
      <c r="C8" s="531" t="s">
        <v>649</v>
      </c>
      <c r="D8" s="531"/>
      <c r="E8" s="125"/>
      <c r="F8" s="125"/>
      <c r="G8" s="125"/>
    </row>
    <row r="9" spans="1:7" s="128" customFormat="1" ht="24" customHeight="1">
      <c r="A9" s="535" t="s">
        <v>631</v>
      </c>
      <c r="B9" s="528"/>
      <c r="C9" s="531" t="s">
        <v>682</v>
      </c>
      <c r="D9" s="531"/>
      <c r="E9" s="126"/>
      <c r="F9" s="126"/>
      <c r="G9" s="127"/>
    </row>
    <row r="10" spans="1:7" ht="11.25" customHeight="1">
      <c r="A10" s="129"/>
      <c r="B10" s="129"/>
      <c r="C10" s="129"/>
      <c r="D10" s="129"/>
      <c r="E10" s="129"/>
      <c r="F10" s="129"/>
      <c r="G10" s="129"/>
    </row>
    <row r="11" spans="1:7" s="128" customFormat="1" ht="18.600000000000001" customHeight="1">
      <c r="A11" s="130" t="s">
        <v>515</v>
      </c>
      <c r="B11" s="130"/>
      <c r="C11" s="130"/>
      <c r="D11" s="130"/>
      <c r="E11" s="130"/>
      <c r="F11" s="130"/>
      <c r="G11" s="65"/>
    </row>
    <row r="12" spans="1:7" ht="60" customHeight="1">
      <c r="A12" s="524" t="s">
        <v>503</v>
      </c>
      <c r="B12" s="524" t="s">
        <v>516</v>
      </c>
      <c r="C12" s="526" t="s">
        <v>304</v>
      </c>
      <c r="D12" s="527"/>
      <c r="E12" s="526" t="s">
        <v>504</v>
      </c>
      <c r="F12" s="527"/>
      <c r="G12" s="536" t="s">
        <v>517</v>
      </c>
    </row>
    <row r="13" spans="1:7" ht="60" customHeight="1">
      <c r="A13" s="525"/>
      <c r="B13" s="525"/>
      <c r="C13" s="131" t="s">
        <v>489</v>
      </c>
      <c r="D13" s="131" t="s">
        <v>506</v>
      </c>
      <c r="E13" s="131" t="s">
        <v>489</v>
      </c>
      <c r="F13" s="131" t="s">
        <v>506</v>
      </c>
      <c r="G13" s="537"/>
    </row>
    <row r="14" spans="1:7" s="134" customFormat="1" ht="51">
      <c r="A14" s="132" t="s">
        <v>46</v>
      </c>
      <c r="B14" s="15" t="s">
        <v>518</v>
      </c>
      <c r="C14" s="133"/>
      <c r="D14" s="133"/>
      <c r="E14" s="133"/>
      <c r="F14" s="133"/>
      <c r="G14" s="133"/>
    </row>
    <row r="15" spans="1:7" s="134" customFormat="1" ht="25.5">
      <c r="A15" s="135">
        <v>1</v>
      </c>
      <c r="B15" s="14" t="s">
        <v>418</v>
      </c>
      <c r="C15" s="136"/>
      <c r="D15" s="136"/>
      <c r="E15" s="136"/>
      <c r="F15" s="136"/>
      <c r="G15" s="136"/>
    </row>
    <row r="16" spans="1:7" s="134" customFormat="1" ht="25.5">
      <c r="A16" s="135">
        <v>2</v>
      </c>
      <c r="B16" s="14" t="s">
        <v>519</v>
      </c>
      <c r="C16" s="136"/>
      <c r="D16" s="136"/>
      <c r="E16" s="136"/>
      <c r="F16" s="136"/>
      <c r="G16" s="136"/>
    </row>
    <row r="17" spans="1:7" s="134" customFormat="1" ht="25.5">
      <c r="A17" s="135">
        <v>3</v>
      </c>
      <c r="B17" s="14" t="s">
        <v>520</v>
      </c>
      <c r="C17" s="136"/>
      <c r="D17" s="136"/>
      <c r="E17" s="136"/>
      <c r="F17" s="136"/>
      <c r="G17" s="133"/>
    </row>
    <row r="18" spans="1:7" s="134" customFormat="1" ht="25.5">
      <c r="A18" s="132" t="s">
        <v>56</v>
      </c>
      <c r="B18" s="15" t="s">
        <v>521</v>
      </c>
      <c r="C18" s="133"/>
      <c r="D18" s="133"/>
      <c r="E18" s="133"/>
      <c r="F18" s="133"/>
      <c r="G18" s="133"/>
    </row>
    <row r="19" spans="1:7" s="134" customFormat="1" ht="25.5">
      <c r="A19" s="135">
        <v>1</v>
      </c>
      <c r="B19" s="14" t="s">
        <v>522</v>
      </c>
      <c r="C19" s="136"/>
      <c r="D19" s="136"/>
      <c r="E19" s="136"/>
      <c r="F19" s="136"/>
      <c r="G19" s="136"/>
    </row>
    <row r="20" spans="1:7" s="134" customFormat="1" ht="25.5">
      <c r="A20" s="135">
        <v>2</v>
      </c>
      <c r="B20" s="14" t="s">
        <v>430</v>
      </c>
      <c r="C20" s="136"/>
      <c r="D20" s="136"/>
      <c r="E20" s="136"/>
      <c r="F20" s="136"/>
      <c r="G20" s="136"/>
    </row>
    <row r="21" spans="1:7" s="134" customFormat="1" ht="51">
      <c r="A21" s="132" t="s">
        <v>133</v>
      </c>
      <c r="B21" s="15" t="s">
        <v>523</v>
      </c>
      <c r="C21" s="133"/>
      <c r="D21" s="133"/>
      <c r="E21" s="133"/>
      <c r="F21" s="133"/>
      <c r="G21" s="133"/>
    </row>
    <row r="22" spans="1:7" s="134" customFormat="1" ht="25.5">
      <c r="A22" s="132" t="s">
        <v>135</v>
      </c>
      <c r="B22" s="15" t="s">
        <v>524</v>
      </c>
      <c r="C22" s="133"/>
      <c r="D22" s="133"/>
      <c r="E22" s="133"/>
      <c r="F22" s="133"/>
      <c r="G22" s="133"/>
    </row>
    <row r="23" spans="1:7" s="134" customFormat="1" ht="25.5">
      <c r="A23" s="135">
        <v>1</v>
      </c>
      <c r="B23" s="14" t="s">
        <v>434</v>
      </c>
      <c r="C23" s="136"/>
      <c r="D23" s="136"/>
      <c r="E23" s="136"/>
      <c r="F23" s="136"/>
      <c r="G23" s="136"/>
    </row>
    <row r="24" spans="1:7" ht="25.5">
      <c r="A24" s="135">
        <v>2</v>
      </c>
      <c r="B24" s="14" t="s">
        <v>435</v>
      </c>
      <c r="C24" s="136"/>
      <c r="D24" s="136"/>
      <c r="E24" s="136"/>
      <c r="F24" s="136"/>
      <c r="G24" s="136"/>
    </row>
    <row r="25" spans="1:7">
      <c r="A25" s="523" t="s">
        <v>499</v>
      </c>
      <c r="B25" s="523"/>
      <c r="C25" s="523"/>
      <c r="D25" s="523"/>
      <c r="E25" s="523"/>
      <c r="F25" s="523"/>
      <c r="G25" s="523"/>
    </row>
    <row r="27" spans="1:7" ht="12.75" customHeight="1">
      <c r="A27" s="137" t="s">
        <v>652</v>
      </c>
      <c r="B27" s="137"/>
      <c r="C27" s="138"/>
      <c r="D27" s="138"/>
      <c r="E27" s="138" t="s">
        <v>653</v>
      </c>
      <c r="F27" s="139"/>
      <c r="G27" s="139"/>
    </row>
    <row r="28" spans="1:7">
      <c r="A28" s="45" t="s">
        <v>176</v>
      </c>
      <c r="B28" s="45"/>
      <c r="C28" s="140"/>
      <c r="D28" s="140"/>
      <c r="E28" s="140" t="s">
        <v>177</v>
      </c>
      <c r="F28" s="140"/>
      <c r="G28" s="140"/>
    </row>
    <row r="29" spans="1:7">
      <c r="A29" s="115"/>
      <c r="B29" s="115"/>
      <c r="C29" s="138"/>
      <c r="D29" s="138"/>
      <c r="E29" s="138"/>
      <c r="F29" s="116"/>
      <c r="G29" s="116"/>
    </row>
    <row r="30" spans="1:7">
      <c r="A30" s="115"/>
      <c r="B30" s="115"/>
      <c r="C30" s="138"/>
      <c r="D30" s="138"/>
      <c r="E30" s="138"/>
      <c r="F30" s="116"/>
      <c r="G30" s="116"/>
    </row>
    <row r="31" spans="1:7">
      <c r="A31" s="115"/>
      <c r="B31" s="115"/>
      <c r="C31" s="138"/>
      <c r="D31" s="138"/>
      <c r="E31" s="138"/>
      <c r="F31" s="116"/>
      <c r="G31" s="116"/>
    </row>
    <row r="32" spans="1:7">
      <c r="A32" s="115"/>
      <c r="B32" s="115"/>
      <c r="C32" s="138"/>
      <c r="D32" s="138"/>
      <c r="E32" s="138"/>
      <c r="F32" s="116"/>
      <c r="G32" s="116"/>
    </row>
    <row r="33" spans="1:7">
      <c r="A33" s="115"/>
      <c r="B33" s="115"/>
      <c r="C33" s="138"/>
      <c r="D33" s="138"/>
      <c r="E33" s="138"/>
      <c r="F33" s="116"/>
      <c r="G33" s="116"/>
    </row>
    <row r="34" spans="1:7">
      <c r="A34" s="115"/>
      <c r="B34" s="115"/>
      <c r="C34" s="138"/>
      <c r="D34" s="138"/>
      <c r="E34" s="138"/>
      <c r="F34" s="116"/>
      <c r="G34" s="116"/>
    </row>
    <row r="35" spans="1:7">
      <c r="A35" s="115"/>
      <c r="B35" s="115"/>
      <c r="C35" s="138"/>
      <c r="D35" s="138"/>
      <c r="E35" s="138"/>
      <c r="F35" s="116"/>
      <c r="G35" s="116"/>
    </row>
    <row r="36" spans="1:7">
      <c r="A36" s="115"/>
      <c r="B36" s="115"/>
      <c r="C36" s="138"/>
      <c r="D36" s="138"/>
      <c r="E36" s="138"/>
      <c r="F36" s="116"/>
      <c r="G36" s="116"/>
    </row>
    <row r="37" spans="1:7">
      <c r="A37" s="115"/>
      <c r="B37" s="115"/>
      <c r="C37" s="138"/>
      <c r="D37" s="138"/>
      <c r="E37" s="138"/>
      <c r="F37" s="116"/>
      <c r="G37" s="116"/>
    </row>
    <row r="38" spans="1:7" ht="32.25" customHeight="1">
      <c r="A38" s="117"/>
      <c r="B38" s="117"/>
      <c r="C38" s="141"/>
      <c r="D38" s="141"/>
      <c r="E38" s="141"/>
      <c r="F38" s="142"/>
      <c r="G38" s="142"/>
    </row>
    <row r="39" spans="1:7" s="87" customFormat="1">
      <c r="A39" s="143" t="s">
        <v>514</v>
      </c>
      <c r="B39" s="47"/>
      <c r="C39" s="143"/>
      <c r="D39" s="124"/>
      <c r="E39" s="121" t="s">
        <v>500</v>
      </c>
      <c r="F39" s="47"/>
      <c r="G39" s="47"/>
    </row>
    <row r="40" spans="1:7">
      <c r="A40" s="12" t="s">
        <v>634</v>
      </c>
      <c r="B40" s="51"/>
      <c r="C40" s="75"/>
      <c r="D40" s="123"/>
      <c r="E40" s="123"/>
      <c r="F40" s="144"/>
      <c r="G40" s="144"/>
    </row>
    <row r="41" spans="1:7">
      <c r="A41" s="71" t="s">
        <v>525</v>
      </c>
      <c r="B41" s="45"/>
      <c r="C41" s="71"/>
      <c r="D41" s="71"/>
      <c r="E41" s="144"/>
      <c r="F41" s="144"/>
      <c r="G41" s="144"/>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60"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A3" zoomScaleSheetLayoutView="100" workbookViewId="0">
      <selection activeCell="H12" sqref="H12:H33"/>
    </sheetView>
  </sheetViews>
  <sheetFormatPr defaultColWidth="9.140625" defaultRowHeight="12.75"/>
  <cols>
    <col min="1" max="1" width="9.140625" style="59"/>
    <col min="2" max="2" width="27.42578125" style="59" customWidth="1"/>
    <col min="3" max="3" width="12.5703125" style="59" customWidth="1"/>
    <col min="4" max="4" width="12.42578125" style="59" customWidth="1"/>
    <col min="5" max="5" width="14.7109375" style="59" customWidth="1"/>
    <col min="6" max="6" width="14.85546875" style="59" customWidth="1"/>
    <col min="7" max="7" width="18" style="59" customWidth="1"/>
    <col min="8" max="8" width="22.7109375" style="72" customWidth="1"/>
    <col min="9" max="9" width="14.85546875" style="113" bestFit="1" customWidth="1"/>
    <col min="10" max="13" width="21.140625" style="59" customWidth="1"/>
    <col min="14" max="14" width="13.42578125" style="59" bestFit="1" customWidth="1"/>
    <col min="15" max="15" width="8" style="59" bestFit="1" customWidth="1"/>
    <col min="16" max="20" width="9.140625" style="59"/>
    <col min="21" max="21" width="12" style="59" bestFit="1" customWidth="1"/>
    <col min="22" max="22" width="13.42578125" style="59" bestFit="1" customWidth="1"/>
    <col min="23" max="16384" width="9.140625" style="59"/>
  </cols>
  <sheetData>
    <row r="1" spans="1:13" ht="29.25" customHeight="1">
      <c r="A1" s="532" t="s">
        <v>543</v>
      </c>
      <c r="B1" s="532"/>
      <c r="C1" s="532"/>
      <c r="D1" s="532"/>
      <c r="E1" s="532"/>
      <c r="F1" s="532"/>
      <c r="G1" s="532"/>
      <c r="H1" s="532"/>
      <c r="I1" s="57"/>
      <c r="J1" s="58"/>
      <c r="K1" s="58"/>
      <c r="L1" s="58"/>
      <c r="M1" s="58"/>
    </row>
    <row r="2" spans="1:13" ht="43.15" customHeight="1">
      <c r="A2" s="533" t="s">
        <v>604</v>
      </c>
      <c r="B2" s="533"/>
      <c r="C2" s="533"/>
      <c r="D2" s="533"/>
      <c r="E2" s="533"/>
      <c r="F2" s="533"/>
      <c r="G2" s="533"/>
      <c r="H2" s="533"/>
      <c r="I2" s="60"/>
      <c r="J2" s="61"/>
      <c r="K2" s="61"/>
      <c r="L2" s="61"/>
      <c r="M2" s="61"/>
    </row>
    <row r="3" spans="1:13" ht="37.15" customHeight="1">
      <c r="A3" s="520" t="s">
        <v>501</v>
      </c>
      <c r="B3" s="520"/>
      <c r="C3" s="520"/>
      <c r="D3" s="520"/>
      <c r="E3" s="520"/>
      <c r="F3" s="520"/>
      <c r="G3" s="520"/>
      <c r="H3" s="520"/>
      <c r="I3" s="62"/>
      <c r="J3" s="63"/>
      <c r="K3" s="63"/>
      <c r="L3" s="63"/>
      <c r="M3" s="63"/>
    </row>
    <row r="4" spans="1:13" ht="14.25" customHeight="1">
      <c r="A4" s="521" t="s">
        <v>663</v>
      </c>
      <c r="B4" s="522"/>
      <c r="C4" s="522"/>
      <c r="D4" s="522"/>
      <c r="E4" s="522"/>
      <c r="F4" s="522"/>
      <c r="G4" s="522"/>
      <c r="H4" s="522"/>
      <c r="I4" s="64"/>
      <c r="J4" s="17"/>
      <c r="K4" s="17"/>
      <c r="L4" s="17"/>
      <c r="M4" s="17"/>
    </row>
    <row r="5" spans="1:13" ht="13.5" customHeight="1">
      <c r="A5" s="17"/>
      <c r="B5" s="17"/>
      <c r="C5" s="17"/>
      <c r="D5" s="17"/>
      <c r="E5" s="17"/>
      <c r="F5" s="17"/>
      <c r="G5" s="17"/>
      <c r="H5" s="65"/>
      <c r="I5" s="64"/>
      <c r="J5" s="17"/>
      <c r="K5" s="17"/>
      <c r="L5" s="17"/>
      <c r="M5" s="17"/>
    </row>
    <row r="6" spans="1:13" ht="31.5" customHeight="1">
      <c r="A6" s="528" t="s">
        <v>628</v>
      </c>
      <c r="B6" s="528"/>
      <c r="C6" s="531" t="s">
        <v>474</v>
      </c>
      <c r="D6" s="531"/>
      <c r="E6" s="531"/>
      <c r="F6" s="531"/>
      <c r="G6" s="531"/>
      <c r="H6" s="531"/>
      <c r="I6" s="66"/>
      <c r="J6" s="67"/>
      <c r="K6" s="67"/>
      <c r="L6" s="67"/>
      <c r="M6" s="67"/>
    </row>
    <row r="7" spans="1:13" ht="31.5" customHeight="1">
      <c r="A7" s="528" t="s">
        <v>242</v>
      </c>
      <c r="B7" s="528"/>
      <c r="C7" s="534" t="s">
        <v>629</v>
      </c>
      <c r="D7" s="534"/>
      <c r="E7" s="534"/>
      <c r="F7" s="534"/>
      <c r="G7" s="534"/>
      <c r="H7" s="534"/>
      <c r="I7" s="68"/>
      <c r="J7" s="69"/>
      <c r="K7" s="69"/>
      <c r="L7" s="69"/>
      <c r="M7" s="69"/>
    </row>
    <row r="8" spans="1:13" ht="31.5" customHeight="1">
      <c r="A8" s="528" t="s">
        <v>630</v>
      </c>
      <c r="B8" s="528"/>
      <c r="C8" s="531" t="s">
        <v>649</v>
      </c>
      <c r="D8" s="531"/>
      <c r="E8" s="531"/>
      <c r="F8" s="531"/>
      <c r="G8" s="531"/>
      <c r="H8" s="531"/>
      <c r="I8" s="66"/>
      <c r="J8" s="67"/>
      <c r="K8" s="67"/>
      <c r="L8" s="67"/>
      <c r="M8" s="67"/>
    </row>
    <row r="9" spans="1:13" ht="24.75" customHeight="1">
      <c r="A9" s="535" t="s">
        <v>631</v>
      </c>
      <c r="B9" s="528"/>
      <c r="C9" s="531" t="s">
        <v>682</v>
      </c>
      <c r="D9" s="531"/>
      <c r="E9" s="531"/>
      <c r="F9" s="531"/>
      <c r="G9" s="531"/>
      <c r="H9" s="531"/>
      <c r="I9" s="70"/>
      <c r="J9" s="70"/>
      <c r="K9" s="70"/>
      <c r="L9" s="70"/>
      <c r="M9" s="70"/>
    </row>
    <row r="10" spans="1:13" ht="9" customHeight="1">
      <c r="A10" s="71"/>
      <c r="B10" s="71"/>
      <c r="C10" s="71"/>
      <c r="D10" s="71"/>
      <c r="E10" s="71"/>
      <c r="F10" s="71"/>
      <c r="G10" s="71"/>
      <c r="I10" s="73"/>
      <c r="J10" s="74"/>
      <c r="K10" s="74"/>
      <c r="L10" s="74"/>
      <c r="M10" s="74"/>
    </row>
    <row r="11" spans="1:13" ht="17.45" customHeight="1">
      <c r="A11" s="75" t="s">
        <v>526</v>
      </c>
      <c r="B11" s="75"/>
      <c r="C11" s="75"/>
      <c r="D11" s="75"/>
      <c r="E11" s="75"/>
      <c r="F11" s="75"/>
      <c r="G11" s="75"/>
      <c r="H11" s="76" t="s">
        <v>527</v>
      </c>
      <c r="I11" s="77"/>
      <c r="J11" s="78"/>
      <c r="K11" s="78"/>
      <c r="L11" s="78"/>
      <c r="M11" s="78"/>
    </row>
    <row r="12" spans="1:13" ht="59.25" customHeight="1">
      <c r="A12" s="524" t="s">
        <v>528</v>
      </c>
      <c r="B12" s="524" t="s">
        <v>529</v>
      </c>
      <c r="C12" s="524" t="s">
        <v>530</v>
      </c>
      <c r="D12" s="541" t="s">
        <v>531</v>
      </c>
      <c r="E12" s="542"/>
      <c r="F12" s="541" t="s">
        <v>532</v>
      </c>
      <c r="G12" s="542"/>
      <c r="H12" s="524" t="s">
        <v>533</v>
      </c>
      <c r="I12" s="79"/>
      <c r="J12" s="80"/>
      <c r="K12" s="80"/>
      <c r="L12" s="80"/>
      <c r="M12" s="80"/>
    </row>
    <row r="13" spans="1:13" ht="30" customHeight="1">
      <c r="A13" s="525"/>
      <c r="B13" s="525"/>
      <c r="C13" s="525"/>
      <c r="D13" s="40" t="s">
        <v>489</v>
      </c>
      <c r="E13" s="41" t="s">
        <v>506</v>
      </c>
      <c r="F13" s="40" t="s">
        <v>489</v>
      </c>
      <c r="G13" s="41" t="s">
        <v>506</v>
      </c>
      <c r="H13" s="525"/>
      <c r="I13" s="79"/>
      <c r="J13" s="80"/>
      <c r="K13" s="80"/>
      <c r="L13" s="80"/>
      <c r="M13" s="80"/>
    </row>
    <row r="14" spans="1:13" ht="39" customHeight="1">
      <c r="A14" s="42" t="s">
        <v>46</v>
      </c>
      <c r="B14" s="43" t="s">
        <v>534</v>
      </c>
      <c r="C14" s="42"/>
      <c r="D14" s="40"/>
      <c r="E14" s="41"/>
      <c r="F14" s="41"/>
      <c r="G14" s="41"/>
      <c r="H14" s="463"/>
      <c r="I14" s="79"/>
      <c r="J14" s="80"/>
      <c r="K14" s="80"/>
      <c r="L14" s="80"/>
      <c r="M14" s="80"/>
    </row>
    <row r="15" spans="1:13" ht="19.5" customHeight="1">
      <c r="A15" s="42">
        <v>1</v>
      </c>
      <c r="B15" s="42"/>
      <c r="C15" s="42"/>
      <c r="D15" s="40"/>
      <c r="E15" s="41"/>
      <c r="F15" s="41"/>
      <c r="G15" s="41"/>
      <c r="H15" s="463"/>
      <c r="I15" s="79"/>
      <c r="J15" s="80"/>
      <c r="K15" s="80"/>
      <c r="L15" s="80"/>
      <c r="M15" s="80"/>
    </row>
    <row r="16" spans="1:13" ht="33" customHeight="1">
      <c r="A16" s="42"/>
      <c r="B16" s="43" t="s">
        <v>449</v>
      </c>
      <c r="C16" s="42"/>
      <c r="D16" s="40"/>
      <c r="E16" s="41"/>
      <c r="F16" s="41"/>
      <c r="G16" s="41"/>
      <c r="H16" s="463"/>
      <c r="I16" s="79"/>
      <c r="J16" s="80"/>
      <c r="K16" s="80"/>
      <c r="L16" s="80"/>
      <c r="M16" s="80"/>
    </row>
    <row r="17" spans="1:14" ht="28.5" customHeight="1">
      <c r="A17" s="42" t="s">
        <v>56</v>
      </c>
      <c r="B17" s="43" t="s">
        <v>535</v>
      </c>
      <c r="C17" s="42"/>
      <c r="D17" s="40"/>
      <c r="E17" s="41"/>
      <c r="F17" s="41"/>
      <c r="G17" s="41"/>
      <c r="H17" s="463"/>
      <c r="I17" s="79"/>
      <c r="J17" s="80"/>
      <c r="K17" s="80"/>
      <c r="L17" s="80"/>
      <c r="M17" s="80"/>
    </row>
    <row r="18" spans="1:14" ht="19.5" customHeight="1">
      <c r="A18" s="42">
        <v>1</v>
      </c>
      <c r="B18" s="43"/>
      <c r="C18" s="42"/>
      <c r="D18" s="40"/>
      <c r="E18" s="41"/>
      <c r="F18" s="41"/>
      <c r="G18" s="41"/>
      <c r="H18" s="463"/>
      <c r="I18" s="79"/>
      <c r="J18" s="80"/>
      <c r="K18" s="80"/>
      <c r="L18" s="80"/>
      <c r="M18" s="80"/>
    </row>
    <row r="19" spans="1:14" ht="34.5" customHeight="1">
      <c r="A19" s="42"/>
      <c r="B19" s="43" t="s">
        <v>449</v>
      </c>
      <c r="C19" s="42"/>
      <c r="D19" s="40"/>
      <c r="E19" s="41"/>
      <c r="F19" s="41"/>
      <c r="G19" s="41"/>
      <c r="H19" s="463"/>
      <c r="I19" s="79"/>
      <c r="J19" s="80"/>
      <c r="K19" s="80"/>
      <c r="L19" s="80"/>
      <c r="M19" s="80"/>
    </row>
    <row r="20" spans="1:14" ht="30" customHeight="1">
      <c r="A20" s="81" t="s">
        <v>133</v>
      </c>
      <c r="B20" s="82" t="s">
        <v>536</v>
      </c>
      <c r="C20" s="83"/>
      <c r="D20" s="82"/>
      <c r="E20" s="84"/>
      <c r="F20" s="85"/>
      <c r="G20" s="85"/>
      <c r="H20" s="464"/>
      <c r="I20" s="44"/>
      <c r="J20" s="44"/>
      <c r="K20" s="86"/>
      <c r="L20" s="86"/>
      <c r="M20" s="86"/>
      <c r="N20" s="87"/>
    </row>
    <row r="21" spans="1:14" ht="30" customHeight="1">
      <c r="A21" s="81">
        <v>1</v>
      </c>
      <c r="B21" s="82"/>
      <c r="C21" s="83"/>
      <c r="D21" s="82"/>
      <c r="E21" s="84"/>
      <c r="F21" s="85"/>
      <c r="G21" s="85"/>
      <c r="H21" s="464"/>
      <c r="I21" s="44"/>
      <c r="J21" s="44"/>
      <c r="K21" s="86"/>
      <c r="L21" s="86"/>
      <c r="M21" s="86"/>
      <c r="N21" s="87"/>
    </row>
    <row r="22" spans="1:14" s="92" customFormat="1" ht="25.5">
      <c r="A22" s="88"/>
      <c r="B22" s="82" t="s">
        <v>449</v>
      </c>
      <c r="C22" s="83"/>
      <c r="D22" s="89"/>
      <c r="E22" s="90"/>
      <c r="F22" s="91"/>
      <c r="G22" s="91"/>
      <c r="H22" s="464"/>
    </row>
    <row r="23" spans="1:14" s="94" customFormat="1" ht="25.5">
      <c r="A23" s="81" t="s">
        <v>260</v>
      </c>
      <c r="B23" s="82" t="s">
        <v>537</v>
      </c>
      <c r="C23" s="83"/>
      <c r="D23" s="89"/>
      <c r="E23" s="90"/>
      <c r="F23" s="93"/>
      <c r="G23" s="93"/>
      <c r="H23" s="465"/>
    </row>
    <row r="24" spans="1:14" s="94" customFormat="1" ht="15">
      <c r="A24" s="81">
        <v>1</v>
      </c>
      <c r="B24" s="82"/>
      <c r="C24" s="83"/>
      <c r="D24" s="89"/>
      <c r="E24" s="90"/>
      <c r="F24" s="93"/>
      <c r="G24" s="93"/>
      <c r="H24" s="465"/>
    </row>
    <row r="25" spans="1:14" s="94" customFormat="1" ht="25.5">
      <c r="A25" s="88"/>
      <c r="B25" s="82" t="s">
        <v>449</v>
      </c>
      <c r="C25" s="95"/>
      <c r="D25" s="95"/>
      <c r="E25" s="96"/>
      <c r="F25" s="96"/>
      <c r="G25" s="96"/>
      <c r="H25" s="465"/>
    </row>
    <row r="26" spans="1:14" s="94" customFormat="1" ht="25.5">
      <c r="A26" s="81" t="s">
        <v>139</v>
      </c>
      <c r="B26" s="82" t="s">
        <v>538</v>
      </c>
      <c r="C26" s="89"/>
      <c r="D26" s="89"/>
      <c r="E26" s="90"/>
      <c r="F26" s="90"/>
      <c r="G26" s="90"/>
      <c r="H26" s="465"/>
    </row>
    <row r="27" spans="1:14" s="94" customFormat="1" ht="15">
      <c r="A27" s="81">
        <v>1</v>
      </c>
      <c r="B27" s="88"/>
      <c r="C27" s="97"/>
      <c r="D27" s="97"/>
      <c r="E27" s="98"/>
      <c r="F27" s="99"/>
      <c r="G27" s="99"/>
      <c r="H27" s="466"/>
    </row>
    <row r="28" spans="1:14" s="101" customFormat="1" ht="25.5">
      <c r="A28" s="88"/>
      <c r="B28" s="82" t="s">
        <v>449</v>
      </c>
      <c r="C28" s="100"/>
      <c r="D28" s="89"/>
      <c r="E28" s="90"/>
      <c r="F28" s="91"/>
      <c r="G28" s="91"/>
      <c r="H28" s="467"/>
    </row>
    <row r="29" spans="1:14" s="92" customFormat="1" ht="25.5">
      <c r="A29" s="81" t="s">
        <v>67</v>
      </c>
      <c r="B29" s="82" t="s">
        <v>539</v>
      </c>
      <c r="C29" s="83"/>
      <c r="D29" s="89"/>
      <c r="E29" s="90"/>
      <c r="F29" s="93"/>
      <c r="G29" s="93"/>
      <c r="H29" s="465"/>
    </row>
    <row r="30" spans="1:14" s="92" customFormat="1" ht="15">
      <c r="A30" s="81">
        <v>1</v>
      </c>
      <c r="B30" s="88"/>
      <c r="C30" s="102"/>
      <c r="D30" s="102"/>
      <c r="E30" s="103"/>
      <c r="F30" s="104"/>
      <c r="G30" s="104"/>
      <c r="H30" s="468"/>
    </row>
    <row r="31" spans="1:14" s="101" customFormat="1" ht="25.5">
      <c r="A31" s="82"/>
      <c r="B31" s="82" t="s">
        <v>449</v>
      </c>
      <c r="C31" s="89"/>
      <c r="D31" s="89"/>
      <c r="E31" s="90"/>
      <c r="F31" s="91"/>
      <c r="G31" s="91"/>
      <c r="H31" s="467"/>
    </row>
    <row r="32" spans="1:14" s="92" customFormat="1" ht="25.5">
      <c r="A32" s="81" t="s">
        <v>142</v>
      </c>
      <c r="B32" s="82" t="s">
        <v>540</v>
      </c>
      <c r="C32" s="100"/>
      <c r="D32" s="89"/>
      <c r="E32" s="90"/>
      <c r="F32" s="96"/>
      <c r="G32" s="96"/>
      <c r="H32" s="467"/>
      <c r="I32" s="105"/>
    </row>
    <row r="33" spans="1:13">
      <c r="A33" s="106"/>
      <c r="B33" s="106"/>
      <c r="C33" s="107"/>
      <c r="D33" s="108"/>
      <c r="E33" s="109"/>
      <c r="F33" s="110"/>
      <c r="G33" s="110"/>
      <c r="H33" s="469"/>
      <c r="I33" s="111"/>
      <c r="J33" s="112"/>
      <c r="K33" s="112"/>
      <c r="L33" s="112"/>
      <c r="M33" s="112"/>
    </row>
    <row r="34" spans="1:13">
      <c r="A34" s="523" t="s">
        <v>499</v>
      </c>
      <c r="B34" s="523"/>
      <c r="C34" s="523"/>
      <c r="D34" s="523"/>
      <c r="E34" s="523"/>
      <c r="F34" s="523"/>
      <c r="G34" s="523"/>
    </row>
    <row r="36" spans="1:13" ht="12.75" customHeight="1">
      <c r="A36" s="114" t="s">
        <v>652</v>
      </c>
      <c r="B36" s="114"/>
      <c r="C36" s="71"/>
      <c r="F36" s="539" t="s">
        <v>653</v>
      </c>
      <c r="G36" s="539"/>
      <c r="H36" s="539"/>
      <c r="I36" s="54"/>
      <c r="J36" s="54"/>
      <c r="K36" s="54"/>
      <c r="L36" s="54"/>
      <c r="M36" s="54"/>
    </row>
    <row r="37" spans="1:13">
      <c r="A37" s="45" t="s">
        <v>176</v>
      </c>
      <c r="B37" s="46"/>
      <c r="C37" s="71"/>
      <c r="F37" s="540" t="s">
        <v>177</v>
      </c>
      <c r="G37" s="540"/>
      <c r="H37" s="540"/>
      <c r="I37" s="54"/>
      <c r="J37" s="54"/>
      <c r="K37" s="54"/>
      <c r="L37" s="54"/>
      <c r="M37" s="54"/>
    </row>
    <row r="38" spans="1:13">
      <c r="A38" s="115"/>
      <c r="B38" s="115"/>
      <c r="C38" s="71"/>
      <c r="D38" s="116"/>
      <c r="E38" s="116"/>
      <c r="F38" s="116"/>
      <c r="G38" s="116"/>
      <c r="I38" s="73"/>
      <c r="J38" s="74"/>
      <c r="K38" s="74"/>
      <c r="L38" s="74"/>
      <c r="M38" s="74"/>
    </row>
    <row r="39" spans="1:13">
      <c r="A39" s="115"/>
      <c r="B39" s="115"/>
      <c r="C39" s="71"/>
      <c r="D39" s="116"/>
      <c r="E39" s="116"/>
      <c r="F39" s="116"/>
      <c r="G39" s="116"/>
      <c r="I39" s="73"/>
      <c r="J39" s="74"/>
      <c r="K39" s="74"/>
      <c r="L39" s="74"/>
      <c r="M39" s="74"/>
    </row>
    <row r="40" spans="1:13">
      <c r="A40" s="115"/>
      <c r="B40" s="115"/>
      <c r="C40" s="71"/>
      <c r="D40" s="116"/>
      <c r="E40" s="116"/>
      <c r="F40" s="116"/>
      <c r="G40" s="116"/>
      <c r="I40" s="73"/>
      <c r="J40" s="74"/>
      <c r="K40" s="74"/>
      <c r="L40" s="74"/>
      <c r="M40" s="74"/>
    </row>
    <row r="41" spans="1:13">
      <c r="A41" s="115"/>
      <c r="B41" s="115"/>
      <c r="C41" s="71"/>
      <c r="D41" s="116"/>
      <c r="E41" s="116"/>
      <c r="F41" s="116"/>
      <c r="G41" s="116"/>
      <c r="I41" s="73"/>
      <c r="J41" s="74"/>
      <c r="K41" s="74"/>
      <c r="L41" s="74"/>
      <c r="M41" s="74"/>
    </row>
    <row r="42" spans="1:13">
      <c r="A42" s="115"/>
      <c r="B42" s="115"/>
      <c r="C42" s="71"/>
      <c r="D42" s="116"/>
      <c r="E42" s="116"/>
      <c r="F42" s="116"/>
      <c r="G42" s="116"/>
      <c r="I42" s="73"/>
      <c r="J42" s="74"/>
      <c r="K42" s="74"/>
      <c r="L42" s="74"/>
      <c r="M42" s="74"/>
    </row>
    <row r="43" spans="1:13">
      <c r="A43" s="115"/>
      <c r="B43" s="115"/>
      <c r="C43" s="71"/>
      <c r="D43" s="116"/>
      <c r="E43" s="116"/>
      <c r="F43" s="116"/>
      <c r="G43" s="116"/>
      <c r="I43" s="73"/>
      <c r="J43" s="74"/>
      <c r="K43" s="74"/>
      <c r="L43" s="74"/>
      <c r="M43" s="74"/>
    </row>
    <row r="44" spans="1:13">
      <c r="A44" s="115"/>
      <c r="B44" s="115"/>
      <c r="C44" s="71"/>
      <c r="D44" s="116"/>
      <c r="E44" s="116"/>
      <c r="F44" s="116"/>
      <c r="G44" s="116"/>
      <c r="I44" s="73"/>
      <c r="J44" s="74"/>
      <c r="K44" s="74"/>
      <c r="L44" s="74"/>
      <c r="M44" s="74"/>
    </row>
    <row r="45" spans="1:13">
      <c r="A45" s="115"/>
      <c r="B45" s="115"/>
      <c r="C45" s="71"/>
      <c r="D45" s="116"/>
      <c r="E45" s="116"/>
      <c r="F45" s="116"/>
      <c r="G45" s="116"/>
      <c r="I45" s="73"/>
      <c r="J45" s="74"/>
      <c r="K45" s="74"/>
      <c r="L45" s="74"/>
      <c r="M45" s="74"/>
    </row>
    <row r="46" spans="1:13">
      <c r="A46" s="115"/>
      <c r="B46" s="115"/>
      <c r="C46" s="71"/>
      <c r="D46" s="116"/>
      <c r="E46" s="116"/>
      <c r="F46" s="116"/>
      <c r="G46" s="116"/>
      <c r="I46" s="73"/>
      <c r="J46" s="74"/>
      <c r="K46" s="74"/>
      <c r="L46" s="74"/>
      <c r="M46" s="74"/>
    </row>
    <row r="47" spans="1:13">
      <c r="A47" s="115"/>
      <c r="B47" s="115"/>
      <c r="C47" s="71"/>
      <c r="D47" s="116"/>
      <c r="E47" s="116"/>
      <c r="F47" s="116"/>
      <c r="G47" s="116"/>
      <c r="I47" s="73"/>
      <c r="J47" s="74"/>
      <c r="K47" s="74"/>
      <c r="L47" s="74"/>
      <c r="M47" s="74"/>
    </row>
    <row r="48" spans="1:13">
      <c r="A48" s="117"/>
      <c r="B48" s="117"/>
      <c r="C48" s="118"/>
      <c r="D48" s="116"/>
      <c r="E48" s="116"/>
      <c r="F48" s="116"/>
      <c r="G48" s="116"/>
      <c r="H48" s="119"/>
      <c r="I48" s="73"/>
      <c r="J48" s="74"/>
      <c r="K48" s="74"/>
      <c r="L48" s="74"/>
      <c r="M48" s="74"/>
    </row>
    <row r="49" spans="1:13">
      <c r="A49" s="47" t="s">
        <v>514</v>
      </c>
      <c r="B49" s="47"/>
      <c r="C49" s="120"/>
      <c r="D49" s="48"/>
      <c r="E49" s="49"/>
      <c r="F49" s="121" t="s">
        <v>541</v>
      </c>
      <c r="G49" s="122"/>
      <c r="H49" s="48"/>
      <c r="I49" s="50"/>
      <c r="J49" s="49"/>
      <c r="K49" s="49"/>
      <c r="L49" s="49"/>
      <c r="M49" s="49"/>
    </row>
    <row r="50" spans="1:13">
      <c r="A50" s="51" t="s">
        <v>634</v>
      </c>
      <c r="B50" s="51"/>
      <c r="C50" s="118"/>
      <c r="D50" s="52"/>
      <c r="E50" s="53"/>
      <c r="F50" s="123"/>
      <c r="G50" s="123"/>
      <c r="H50" s="53"/>
      <c r="I50" s="54"/>
      <c r="J50" s="53"/>
      <c r="K50" s="53"/>
      <c r="L50" s="53"/>
      <c r="M50" s="53"/>
    </row>
    <row r="51" spans="1:13">
      <c r="A51" s="45" t="s">
        <v>238</v>
      </c>
      <c r="B51" s="45"/>
      <c r="C51" s="71"/>
      <c r="D51" s="55"/>
      <c r="E51" s="55"/>
      <c r="F51" s="56"/>
      <c r="G51" s="56"/>
      <c r="H51" s="53"/>
      <c r="I51" s="54"/>
      <c r="J51" s="53"/>
      <c r="K51" s="53"/>
      <c r="L51" s="53"/>
      <c r="M51" s="53"/>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C15" sqref="C15"/>
    </sheetView>
  </sheetViews>
  <sheetFormatPr defaultColWidth="9.140625" defaultRowHeight="15"/>
  <cols>
    <col min="1" max="1" width="7.85546875" style="198" customWidth="1"/>
    <col min="2" max="2" width="15.7109375" style="198" customWidth="1"/>
    <col min="3" max="3" width="33.85546875" style="198" customWidth="1"/>
    <col min="4" max="4" width="32" style="198" customWidth="1"/>
    <col min="5" max="9" width="9.140625" style="198"/>
    <col min="10" max="14" width="9.140625" style="220"/>
    <col min="15" max="16384" width="9.140625" style="198"/>
  </cols>
  <sheetData>
    <row r="2" spans="1:12" ht="18.75">
      <c r="B2" s="199" t="s">
        <v>590</v>
      </c>
    </row>
    <row r="3" spans="1:12" ht="19.5">
      <c r="B3" s="200" t="s">
        <v>579</v>
      </c>
    </row>
    <row r="4" spans="1:12" ht="18.75">
      <c r="B4" s="201"/>
      <c r="C4" s="202" t="s">
        <v>580</v>
      </c>
      <c r="D4" s="203" t="s">
        <v>581</v>
      </c>
    </row>
    <row r="5" spans="1:12" ht="18.75">
      <c r="B5" s="201"/>
      <c r="C5" s="204" t="s">
        <v>582</v>
      </c>
      <c r="D5" s="205" t="s">
        <v>583</v>
      </c>
    </row>
    <row r="6" spans="1:12" ht="18.75">
      <c r="B6" s="201"/>
      <c r="C6" s="202" t="s">
        <v>584</v>
      </c>
      <c r="D6" s="237">
        <v>5</v>
      </c>
      <c r="J6" s="220" t="s">
        <v>581</v>
      </c>
    </row>
    <row r="7" spans="1:12" ht="18.75">
      <c r="B7" s="201"/>
      <c r="C7" s="204" t="s">
        <v>585</v>
      </c>
      <c r="D7" s="206"/>
    </row>
    <row r="8" spans="1:12" ht="18.75">
      <c r="B8" s="201"/>
      <c r="C8" s="202" t="s">
        <v>586</v>
      </c>
      <c r="D8" s="203">
        <v>2024</v>
      </c>
      <c r="J8" s="220" t="s">
        <v>587</v>
      </c>
    </row>
    <row r="9" spans="1:12" ht="18.75">
      <c r="B9" s="201"/>
      <c r="C9" s="207" t="s">
        <v>588</v>
      </c>
      <c r="D9" s="208">
        <f>D8</f>
        <v>2024</v>
      </c>
      <c r="J9" s="220" t="s">
        <v>589</v>
      </c>
    </row>
    <row r="10" spans="1:12" ht="18.75">
      <c r="B10" s="201"/>
      <c r="C10" s="207"/>
      <c r="D10" s="208"/>
    </row>
    <row r="11" spans="1:12" ht="34.5" customHeight="1">
      <c r="A11" s="472" t="s">
        <v>245</v>
      </c>
      <c r="B11" s="472"/>
      <c r="C11" s="472" t="s">
        <v>647</v>
      </c>
      <c r="D11" s="472"/>
      <c r="E11" s="472"/>
      <c r="F11" s="472"/>
    </row>
    <row r="12" spans="1:12" ht="26.25" customHeight="1">
      <c r="A12" s="472" t="s">
        <v>243</v>
      </c>
      <c r="B12" s="472"/>
      <c r="C12" s="472" t="s">
        <v>648</v>
      </c>
      <c r="D12" s="472"/>
      <c r="E12" s="472"/>
      <c r="F12" s="472"/>
    </row>
    <row r="13" spans="1:12" ht="48" customHeight="1">
      <c r="A13" s="470" t="s">
        <v>242</v>
      </c>
      <c r="B13" s="470"/>
      <c r="C13" s="470" t="s">
        <v>244</v>
      </c>
      <c r="D13" s="470"/>
      <c r="E13" s="470"/>
      <c r="F13" s="470"/>
      <c r="J13" s="220">
        <v>1</v>
      </c>
      <c r="K13" s="220" t="s">
        <v>46</v>
      </c>
    </row>
    <row r="14" spans="1:12" ht="34.5" customHeight="1">
      <c r="A14" s="470" t="s">
        <v>246</v>
      </c>
      <c r="B14" s="470"/>
      <c r="C14" s="471">
        <v>45447</v>
      </c>
      <c r="D14" s="471"/>
      <c r="E14" s="471"/>
      <c r="F14" s="471"/>
    </row>
    <row r="15" spans="1:12">
      <c r="B15" s="209"/>
      <c r="J15" s="220">
        <v>4</v>
      </c>
      <c r="K15" s="220" t="s">
        <v>135</v>
      </c>
    </row>
    <row r="16" spans="1:12">
      <c r="D16" s="209" t="s">
        <v>591</v>
      </c>
      <c r="J16" s="220">
        <v>5</v>
      </c>
      <c r="K16" s="221"/>
      <c r="L16" s="221"/>
    </row>
    <row r="17" spans="2:12">
      <c r="D17" s="209" t="s">
        <v>592</v>
      </c>
      <c r="K17" s="221"/>
      <c r="L17" s="221"/>
    </row>
    <row r="18" spans="2:12">
      <c r="B18" s="210" t="s">
        <v>637</v>
      </c>
      <c r="C18" s="210" t="s">
        <v>638</v>
      </c>
      <c r="D18" s="210" t="s">
        <v>639</v>
      </c>
      <c r="J18" s="220">
        <v>6</v>
      </c>
      <c r="K18" s="221"/>
      <c r="L18" s="221"/>
    </row>
    <row r="19" spans="2:12" ht="30">
      <c r="B19" s="211">
        <v>1</v>
      </c>
      <c r="C19" s="212" t="s">
        <v>640</v>
      </c>
      <c r="D19" s="213" t="s">
        <v>598</v>
      </c>
      <c r="K19" s="221"/>
      <c r="L19" s="221"/>
    </row>
    <row r="20" spans="2:12" ht="30">
      <c r="B20" s="211">
        <v>2</v>
      </c>
      <c r="C20" s="212" t="s">
        <v>641</v>
      </c>
      <c r="D20" s="213" t="s">
        <v>599</v>
      </c>
      <c r="K20" s="221"/>
      <c r="L20" s="221"/>
    </row>
    <row r="21" spans="2:12" ht="54.75" customHeight="1">
      <c r="B21" s="211" t="s">
        <v>78</v>
      </c>
      <c r="C21" s="212" t="s">
        <v>602</v>
      </c>
      <c r="D21" s="213"/>
      <c r="K21" s="221"/>
      <c r="L21" s="221"/>
    </row>
    <row r="22" spans="2:12" ht="30">
      <c r="B22" s="211">
        <v>3</v>
      </c>
      <c r="C22" s="214" t="s">
        <v>642</v>
      </c>
      <c r="D22" s="213" t="s">
        <v>594</v>
      </c>
      <c r="J22" s="220">
        <v>7</v>
      </c>
      <c r="K22" s="221"/>
      <c r="L22" s="221"/>
    </row>
    <row r="23" spans="2:12" ht="30">
      <c r="B23" s="211">
        <v>4</v>
      </c>
      <c r="C23" s="214" t="s">
        <v>643</v>
      </c>
      <c r="D23" s="213" t="s">
        <v>593</v>
      </c>
      <c r="J23" s="220">
        <v>8</v>
      </c>
      <c r="K23" s="221"/>
      <c r="L23" s="221"/>
    </row>
    <row r="24" spans="2:12" ht="30">
      <c r="B24" s="211">
        <v>5</v>
      </c>
      <c r="C24" s="214" t="s">
        <v>644</v>
      </c>
      <c r="D24" s="213" t="s">
        <v>595</v>
      </c>
      <c r="J24" s="220">
        <v>9</v>
      </c>
      <c r="K24" s="221"/>
      <c r="L24" s="221"/>
    </row>
    <row r="25" spans="2:12" ht="75">
      <c r="B25" s="211">
        <v>6</v>
      </c>
      <c r="C25" s="214" t="s">
        <v>645</v>
      </c>
      <c r="D25" s="213" t="s">
        <v>596</v>
      </c>
      <c r="J25" s="220">
        <v>10</v>
      </c>
      <c r="K25" s="221"/>
      <c r="L25" s="221"/>
    </row>
    <row r="26" spans="2:12" ht="30">
      <c r="B26" s="211">
        <v>7</v>
      </c>
      <c r="C26" s="214" t="s">
        <v>646</v>
      </c>
      <c r="D26" s="213" t="s">
        <v>597</v>
      </c>
      <c r="J26" s="220">
        <v>11</v>
      </c>
      <c r="K26" s="221"/>
      <c r="L26" s="221"/>
    </row>
    <row r="27" spans="2:12" ht="75">
      <c r="B27" s="211">
        <v>8</v>
      </c>
      <c r="C27" s="214" t="s">
        <v>645</v>
      </c>
      <c r="D27" s="213" t="s">
        <v>596</v>
      </c>
    </row>
    <row r="28" spans="2:12" ht="87" customHeight="1">
      <c r="B28" s="211" t="s">
        <v>86</v>
      </c>
      <c r="C28" s="212" t="s">
        <v>600</v>
      </c>
      <c r="D28" s="215" t="s">
        <v>601</v>
      </c>
    </row>
    <row r="31" spans="2:12" ht="28.5" customHeight="1">
      <c r="B31" s="216"/>
      <c r="D31" s="216"/>
    </row>
    <row r="32" spans="2:12">
      <c r="B32" s="217"/>
      <c r="D32" s="217"/>
    </row>
    <row r="33" spans="2:4">
      <c r="B33" s="218"/>
      <c r="D33" s="218"/>
    </row>
    <row r="34" spans="2:4">
      <c r="B34" s="218"/>
      <c r="D34" s="218"/>
    </row>
    <row r="35" spans="2:4">
      <c r="B35" s="219"/>
      <c r="D35" s="209"/>
    </row>
    <row r="36" spans="2:4">
      <c r="B36" s="219"/>
      <c r="D36" s="219"/>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5"/>
  <sheetViews>
    <sheetView view="pageBreakPreview" topLeftCell="A16" zoomScale="85" zoomScaleNormal="100" zoomScaleSheetLayoutView="85" workbookViewId="0">
      <selection activeCell="F8" sqref="F8"/>
    </sheetView>
  </sheetViews>
  <sheetFormatPr defaultColWidth="9.140625" defaultRowHeight="12.75"/>
  <cols>
    <col min="1" max="1" width="49.28515625" style="1" customWidth="1"/>
    <col min="2" max="2" width="14.28515625" style="1" customWidth="1"/>
    <col min="3" max="3" width="9.140625" style="1"/>
    <col min="4" max="4" width="20.5703125" style="238" customWidth="1"/>
    <col min="5" max="5" width="21.28515625" style="238" customWidth="1"/>
    <col min="6" max="6" width="20.42578125" style="238" customWidth="1"/>
    <col min="7" max="7" width="18.42578125" style="238" customWidth="1"/>
    <col min="8" max="8" width="19.7109375" style="24" hidden="1" customWidth="1"/>
    <col min="9" max="9" width="12.85546875" style="24" hidden="1" customWidth="1"/>
    <col min="10" max="10" width="14.7109375" style="24" hidden="1" customWidth="1"/>
    <col min="11" max="12" width="12.85546875" style="24" hidden="1" customWidth="1"/>
    <col min="13" max="14" width="17.5703125" style="24" hidden="1" customWidth="1"/>
    <col min="15" max="15" width="21.140625" style="24" hidden="1" customWidth="1"/>
    <col min="16" max="16" width="13.42578125" style="24" hidden="1" customWidth="1"/>
    <col min="17" max="18" width="0" style="1" hidden="1" customWidth="1"/>
    <col min="19" max="20" width="14.140625" style="1" bestFit="1" customWidth="1"/>
    <col min="21" max="22" width="12.5703125" style="1" bestFit="1" customWidth="1"/>
    <col min="23" max="16384" width="9.140625" style="1"/>
  </cols>
  <sheetData>
    <row r="1" spans="1:22" ht="23.25" customHeight="1">
      <c r="A1" s="479" t="s">
        <v>233</v>
      </c>
      <c r="B1" s="479"/>
      <c r="C1" s="479"/>
      <c r="D1" s="479"/>
      <c r="E1" s="479"/>
      <c r="F1" s="479"/>
      <c r="G1" s="479"/>
    </row>
    <row r="2" spans="1:22" ht="27.75" customHeight="1">
      <c r="A2" s="480" t="s">
        <v>171</v>
      </c>
      <c r="B2" s="480"/>
      <c r="C2" s="480"/>
      <c r="D2" s="480"/>
      <c r="E2" s="480"/>
      <c r="F2" s="480"/>
      <c r="G2" s="480"/>
    </row>
    <row r="3" spans="1:22">
      <c r="A3" s="481" t="s">
        <v>172</v>
      </c>
      <c r="B3" s="481"/>
      <c r="C3" s="481"/>
      <c r="D3" s="481"/>
      <c r="E3" s="481"/>
      <c r="F3" s="481"/>
      <c r="G3" s="481"/>
    </row>
    <row r="4" spans="1:22" ht="18.75" customHeight="1">
      <c r="A4" s="481"/>
      <c r="B4" s="481"/>
      <c r="C4" s="481"/>
      <c r="D4" s="481"/>
      <c r="E4" s="481"/>
      <c r="F4" s="481"/>
      <c r="G4" s="481"/>
    </row>
    <row r="5" spans="1:22">
      <c r="A5" s="482" t="s">
        <v>662</v>
      </c>
      <c r="B5" s="482"/>
      <c r="C5" s="482"/>
      <c r="D5" s="482"/>
      <c r="E5" s="482"/>
      <c r="F5" s="482"/>
      <c r="G5" s="482"/>
    </row>
    <row r="6" spans="1:22">
      <c r="A6" s="350"/>
      <c r="B6" s="350"/>
      <c r="C6" s="350"/>
      <c r="D6" s="350"/>
      <c r="E6" s="350"/>
      <c r="F6" s="350"/>
    </row>
    <row r="7" spans="1:22" ht="30" customHeight="1">
      <c r="A7" s="349" t="s">
        <v>243</v>
      </c>
      <c r="B7" s="478" t="s">
        <v>474</v>
      </c>
      <c r="C7" s="478"/>
      <c r="D7" s="478"/>
      <c r="E7" s="478"/>
      <c r="F7" s="239"/>
      <c r="G7" s="239"/>
    </row>
    <row r="8" spans="1:22" ht="30" customHeight="1">
      <c r="A8" s="348" t="s">
        <v>242</v>
      </c>
      <c r="B8" s="477" t="s">
        <v>244</v>
      </c>
      <c r="C8" s="477"/>
      <c r="D8" s="477"/>
      <c r="E8" s="477"/>
      <c r="F8" s="240"/>
      <c r="G8" s="240"/>
    </row>
    <row r="9" spans="1:22" ht="30" customHeight="1">
      <c r="A9" s="349" t="s">
        <v>245</v>
      </c>
      <c r="B9" s="478" t="s">
        <v>647</v>
      </c>
      <c r="C9" s="478"/>
      <c r="D9" s="478"/>
      <c r="E9" s="478"/>
      <c r="F9" s="239"/>
      <c r="G9" s="239"/>
    </row>
    <row r="10" spans="1:22" ht="30" customHeight="1">
      <c r="A10" s="348" t="s">
        <v>246</v>
      </c>
      <c r="B10" s="477" t="s">
        <v>682</v>
      </c>
      <c r="C10" s="477"/>
      <c r="D10" s="477"/>
      <c r="E10" s="477"/>
      <c r="F10" s="240"/>
      <c r="G10" s="240"/>
    </row>
    <row r="12" spans="1:22" ht="33.75" customHeight="1">
      <c r="A12" s="475" t="s">
        <v>173</v>
      </c>
      <c r="B12" s="475" t="s">
        <v>174</v>
      </c>
      <c r="C12" s="475" t="s">
        <v>175</v>
      </c>
      <c r="D12" s="473" t="s">
        <v>655</v>
      </c>
      <c r="E12" s="474"/>
      <c r="F12" s="473" t="s">
        <v>650</v>
      </c>
      <c r="G12" s="474"/>
    </row>
    <row r="13" spans="1:22" ht="53.25" customHeight="1">
      <c r="A13" s="476"/>
      <c r="B13" s="476"/>
      <c r="C13" s="476"/>
      <c r="D13" s="241" t="s">
        <v>306</v>
      </c>
      <c r="E13" s="241" t="s">
        <v>307</v>
      </c>
      <c r="F13" s="241" t="s">
        <v>308</v>
      </c>
      <c r="G13" s="241" t="s">
        <v>309</v>
      </c>
      <c r="Q13" s="242"/>
      <c r="R13" s="242"/>
      <c r="S13" s="242"/>
    </row>
    <row r="14" spans="1:22" ht="25.5">
      <c r="A14" s="243" t="s">
        <v>310</v>
      </c>
      <c r="B14" s="222" t="s">
        <v>16</v>
      </c>
      <c r="C14" s="222"/>
      <c r="D14" s="416">
        <v>6327057547</v>
      </c>
      <c r="E14" s="416">
        <v>7866357595</v>
      </c>
      <c r="F14" s="416">
        <v>2642074178</v>
      </c>
      <c r="G14" s="416">
        <v>5717345973</v>
      </c>
      <c r="L14" s="244"/>
      <c r="M14" s="244"/>
      <c r="N14" s="244"/>
      <c r="O14" s="244"/>
      <c r="P14" s="244"/>
      <c r="Q14" s="245"/>
      <c r="S14" s="344"/>
      <c r="T14" s="344"/>
      <c r="U14" s="242"/>
      <c r="V14" s="242"/>
    </row>
    <row r="15" spans="1:22" ht="25.5">
      <c r="A15" s="246" t="s">
        <v>311</v>
      </c>
      <c r="B15" s="222" t="s">
        <v>17</v>
      </c>
      <c r="C15" s="222"/>
      <c r="D15" s="417">
        <v>204195400</v>
      </c>
      <c r="E15" s="417">
        <v>410527300</v>
      </c>
      <c r="F15" s="417">
        <v>113400000</v>
      </c>
      <c r="G15" s="417">
        <v>230900000</v>
      </c>
      <c r="H15" s="354"/>
      <c r="I15" s="244"/>
      <c r="L15" s="244"/>
      <c r="M15" s="244"/>
      <c r="N15" s="244"/>
      <c r="O15" s="244"/>
      <c r="P15" s="244"/>
      <c r="Q15" s="245"/>
      <c r="S15" s="344"/>
      <c r="T15" s="344"/>
      <c r="U15" s="242"/>
      <c r="V15" s="242"/>
    </row>
    <row r="16" spans="1:22" ht="25.5">
      <c r="A16" s="246" t="s">
        <v>312</v>
      </c>
      <c r="B16" s="222" t="s">
        <v>18</v>
      </c>
      <c r="C16" s="222"/>
      <c r="D16" s="417">
        <v>5520147</v>
      </c>
      <c r="E16" s="417">
        <v>13070095</v>
      </c>
      <c r="F16" s="417">
        <v>17709178</v>
      </c>
      <c r="G16" s="417">
        <v>144290973</v>
      </c>
      <c r="H16" s="354"/>
      <c r="I16" s="244"/>
      <c r="L16" s="244"/>
      <c r="M16" s="244"/>
      <c r="N16" s="244"/>
      <c r="O16" s="244"/>
      <c r="P16" s="244"/>
      <c r="Q16" s="245"/>
      <c r="S16" s="344"/>
      <c r="T16" s="344"/>
      <c r="U16" s="242"/>
      <c r="V16" s="242"/>
    </row>
    <row r="17" spans="1:22" ht="25.5">
      <c r="A17" s="246" t="s">
        <v>313</v>
      </c>
      <c r="B17" s="222" t="s">
        <v>27</v>
      </c>
      <c r="C17" s="222"/>
      <c r="D17" s="417">
        <v>4001296400</v>
      </c>
      <c r="E17" s="417">
        <v>11347258408</v>
      </c>
      <c r="F17" s="417">
        <v>991455008</v>
      </c>
      <c r="G17" s="417">
        <v>2781806925</v>
      </c>
      <c r="H17" s="354"/>
      <c r="I17" s="244"/>
      <c r="L17" s="244"/>
      <c r="M17" s="244"/>
      <c r="N17" s="244"/>
      <c r="O17" s="244"/>
      <c r="P17" s="244"/>
      <c r="Q17" s="245"/>
      <c r="S17" s="344"/>
      <c r="T17" s="344"/>
      <c r="U17" s="242"/>
      <c r="V17" s="242"/>
    </row>
    <row r="18" spans="1:22" ht="38.25">
      <c r="A18" s="246" t="s">
        <v>314</v>
      </c>
      <c r="B18" s="222" t="s">
        <v>28</v>
      </c>
      <c r="C18" s="222"/>
      <c r="D18" s="417">
        <v>2116045600</v>
      </c>
      <c r="E18" s="417">
        <v>-3904498208</v>
      </c>
      <c r="F18" s="417">
        <v>1519509992</v>
      </c>
      <c r="G18" s="417">
        <v>2560348075</v>
      </c>
      <c r="L18" s="244"/>
      <c r="M18" s="244"/>
      <c r="N18" s="244"/>
      <c r="O18" s="244"/>
      <c r="P18" s="244"/>
      <c r="Q18" s="245"/>
      <c r="S18" s="344"/>
      <c r="T18" s="344"/>
      <c r="U18" s="242"/>
      <c r="V18" s="242"/>
    </row>
    <row r="19" spans="1:22" ht="25.5">
      <c r="A19" s="246" t="s">
        <v>315</v>
      </c>
      <c r="B19" s="222" t="s">
        <v>29</v>
      </c>
      <c r="C19" s="222"/>
      <c r="D19" s="417"/>
      <c r="E19" s="417"/>
      <c r="F19" s="417"/>
      <c r="G19" s="417"/>
      <c r="L19" s="244"/>
      <c r="M19" s="244"/>
      <c r="N19" s="244"/>
      <c r="O19" s="244"/>
      <c r="P19" s="244"/>
      <c r="Q19" s="245"/>
      <c r="U19" s="242"/>
      <c r="V19" s="242"/>
    </row>
    <row r="20" spans="1:22" ht="51">
      <c r="A20" s="246" t="s">
        <v>316</v>
      </c>
      <c r="B20" s="222" t="s">
        <v>30</v>
      </c>
      <c r="C20" s="222"/>
      <c r="D20" s="417"/>
      <c r="E20" s="417"/>
      <c r="F20" s="417"/>
      <c r="G20" s="417"/>
      <c r="L20" s="244"/>
      <c r="M20" s="244"/>
      <c r="N20" s="244"/>
      <c r="O20" s="244"/>
      <c r="P20" s="244"/>
      <c r="Q20" s="245"/>
      <c r="U20" s="242"/>
      <c r="V20" s="242"/>
    </row>
    <row r="21" spans="1:22" ht="25.5">
      <c r="A21" s="246" t="s">
        <v>317</v>
      </c>
      <c r="B21" s="222" t="s">
        <v>31</v>
      </c>
      <c r="C21" s="222"/>
      <c r="D21" s="417"/>
      <c r="E21" s="417"/>
      <c r="F21" s="417"/>
      <c r="G21" s="417"/>
      <c r="L21" s="244"/>
      <c r="M21" s="244"/>
      <c r="N21" s="244"/>
      <c r="O21" s="244"/>
      <c r="P21" s="244"/>
      <c r="Q21" s="245"/>
      <c r="U21" s="242"/>
      <c r="V21" s="242"/>
    </row>
    <row r="22" spans="1:22" ht="63.75">
      <c r="A22" s="246" t="s">
        <v>318</v>
      </c>
      <c r="B22" s="222" t="s">
        <v>32</v>
      </c>
      <c r="C22" s="222"/>
      <c r="D22" s="417"/>
      <c r="E22" s="417"/>
      <c r="F22" s="417"/>
      <c r="G22" s="417"/>
      <c r="L22" s="244"/>
      <c r="M22" s="244"/>
      <c r="N22" s="244"/>
      <c r="O22" s="244"/>
      <c r="P22" s="244"/>
      <c r="Q22" s="245"/>
      <c r="U22" s="242"/>
      <c r="V22" s="242"/>
    </row>
    <row r="23" spans="1:22" ht="25.5">
      <c r="A23" s="243" t="s">
        <v>319</v>
      </c>
      <c r="B23" s="222" t="s">
        <v>26</v>
      </c>
      <c r="C23" s="222"/>
      <c r="D23" s="416">
        <v>134335230</v>
      </c>
      <c r="E23" s="416">
        <v>361090225</v>
      </c>
      <c r="F23" s="416">
        <v>59637645</v>
      </c>
      <c r="G23" s="416">
        <v>189077672</v>
      </c>
      <c r="L23" s="244"/>
      <c r="M23" s="244"/>
      <c r="N23" s="244"/>
      <c r="O23" s="244"/>
      <c r="P23" s="244"/>
      <c r="Q23" s="245"/>
      <c r="S23" s="344"/>
      <c r="T23" s="344"/>
      <c r="U23" s="242"/>
      <c r="V23" s="242"/>
    </row>
    <row r="24" spans="1:22" ht="25.5">
      <c r="A24" s="246" t="s">
        <v>320</v>
      </c>
      <c r="B24" s="222" t="s">
        <v>25</v>
      </c>
      <c r="C24" s="222"/>
      <c r="D24" s="247">
        <v>134335230</v>
      </c>
      <c r="E24" s="247">
        <v>361090225</v>
      </c>
      <c r="F24" s="247">
        <v>59637645</v>
      </c>
      <c r="G24" s="247">
        <v>189077672</v>
      </c>
      <c r="L24" s="244"/>
      <c r="M24" s="244"/>
      <c r="N24" s="244"/>
      <c r="O24" s="244"/>
      <c r="P24" s="244"/>
      <c r="Q24" s="245"/>
      <c r="S24" s="344"/>
      <c r="T24" s="344"/>
      <c r="U24" s="242"/>
      <c r="V24" s="242"/>
    </row>
    <row r="25" spans="1:22" ht="51">
      <c r="A25" s="246" t="s">
        <v>321</v>
      </c>
      <c r="B25" s="222" t="s">
        <v>24</v>
      </c>
      <c r="C25" s="222"/>
      <c r="D25" s="417"/>
      <c r="E25" s="417"/>
      <c r="F25" s="417"/>
      <c r="G25" s="417"/>
      <c r="L25" s="244"/>
      <c r="M25" s="244"/>
      <c r="N25" s="244"/>
      <c r="O25" s="244"/>
      <c r="P25" s="244"/>
      <c r="Q25" s="245"/>
      <c r="U25" s="242"/>
      <c r="V25" s="242"/>
    </row>
    <row r="26" spans="1:22" ht="25.5">
      <c r="A26" s="246" t="s">
        <v>322</v>
      </c>
      <c r="B26" s="222" t="s">
        <v>23</v>
      </c>
      <c r="C26" s="222"/>
      <c r="D26" s="417"/>
      <c r="E26" s="417"/>
      <c r="F26" s="417"/>
      <c r="G26" s="417"/>
      <c r="L26" s="244"/>
      <c r="M26" s="244"/>
      <c r="N26" s="244"/>
      <c r="O26" s="244"/>
      <c r="P26" s="244"/>
      <c r="Q26" s="245"/>
      <c r="U26" s="242"/>
      <c r="V26" s="242"/>
    </row>
    <row r="27" spans="1:22" ht="51">
      <c r="A27" s="246" t="s">
        <v>323</v>
      </c>
      <c r="B27" s="222" t="s">
        <v>22</v>
      </c>
      <c r="C27" s="222"/>
      <c r="D27" s="417"/>
      <c r="E27" s="417"/>
      <c r="F27" s="417"/>
      <c r="G27" s="417"/>
      <c r="L27" s="244"/>
      <c r="M27" s="244"/>
      <c r="N27" s="244"/>
      <c r="O27" s="244"/>
      <c r="P27" s="244"/>
      <c r="Q27" s="245"/>
      <c r="U27" s="242"/>
      <c r="V27" s="242"/>
    </row>
    <row r="28" spans="1:22" ht="25.5">
      <c r="A28" s="246" t="s">
        <v>324</v>
      </c>
      <c r="B28" s="222" t="s">
        <v>33</v>
      </c>
      <c r="C28" s="222"/>
      <c r="D28" s="417"/>
      <c r="E28" s="417"/>
      <c r="F28" s="417"/>
      <c r="G28" s="417"/>
      <c r="L28" s="244"/>
      <c r="M28" s="244"/>
      <c r="N28" s="244"/>
      <c r="O28" s="244"/>
      <c r="P28" s="244"/>
      <c r="Q28" s="245"/>
      <c r="U28" s="242"/>
      <c r="V28" s="242"/>
    </row>
    <row r="29" spans="1:22" ht="25.5">
      <c r="A29" s="243" t="s">
        <v>325</v>
      </c>
      <c r="B29" s="223" t="s">
        <v>34</v>
      </c>
      <c r="C29" s="223"/>
      <c r="D29" s="416">
        <v>191874744</v>
      </c>
      <c r="E29" s="416">
        <v>876078539</v>
      </c>
      <c r="F29" s="416">
        <v>148561547</v>
      </c>
      <c r="G29" s="416">
        <v>701689160</v>
      </c>
      <c r="L29" s="244"/>
      <c r="M29" s="244"/>
      <c r="N29" s="244"/>
      <c r="O29" s="244"/>
      <c r="P29" s="244"/>
      <c r="Q29" s="245"/>
      <c r="S29" s="344"/>
      <c r="T29" s="344"/>
      <c r="U29" s="242"/>
      <c r="V29" s="242"/>
    </row>
    <row r="30" spans="1:22" ht="25.5">
      <c r="A30" s="246" t="s">
        <v>326</v>
      </c>
      <c r="B30" s="222" t="s">
        <v>35</v>
      </c>
      <c r="C30" s="222"/>
      <c r="D30" s="417">
        <v>83596722</v>
      </c>
      <c r="E30" s="417">
        <v>409025989</v>
      </c>
      <c r="F30" s="417">
        <v>59431843</v>
      </c>
      <c r="G30" s="417">
        <v>282776232</v>
      </c>
      <c r="L30" s="244"/>
      <c r="M30" s="244"/>
      <c r="N30" s="244"/>
      <c r="O30" s="244"/>
      <c r="P30" s="244"/>
      <c r="Q30" s="245"/>
      <c r="S30" s="344"/>
      <c r="T30" s="344"/>
      <c r="U30" s="242"/>
      <c r="V30" s="242"/>
    </row>
    <row r="31" spans="1:22" ht="25.5">
      <c r="A31" s="246" t="s">
        <v>327</v>
      </c>
      <c r="B31" s="222" t="s">
        <v>36</v>
      </c>
      <c r="C31" s="222"/>
      <c r="D31" s="417">
        <v>58042648</v>
      </c>
      <c r="E31" s="417">
        <v>215884137</v>
      </c>
      <c r="F31" s="417">
        <v>38063533</v>
      </c>
      <c r="G31" s="417">
        <v>160185212</v>
      </c>
      <c r="L31" s="244"/>
      <c r="M31" s="244"/>
      <c r="N31" s="244"/>
      <c r="O31" s="244"/>
      <c r="P31" s="244"/>
      <c r="Q31" s="245"/>
      <c r="R31" s="242">
        <v>0</v>
      </c>
      <c r="S31" s="242"/>
      <c r="T31" s="344"/>
      <c r="U31" s="242"/>
      <c r="V31" s="242"/>
    </row>
    <row r="32" spans="1:22" ht="25.5">
      <c r="A32" s="246" t="s">
        <v>328</v>
      </c>
      <c r="B32" s="222" t="s">
        <v>37</v>
      </c>
      <c r="C32" s="222"/>
      <c r="D32" s="417">
        <v>5500000</v>
      </c>
      <c r="E32" s="417">
        <v>27500000</v>
      </c>
      <c r="F32" s="417">
        <v>5500000</v>
      </c>
      <c r="G32" s="417">
        <v>27500000</v>
      </c>
      <c r="L32" s="244"/>
      <c r="M32" s="244"/>
      <c r="N32" s="244"/>
      <c r="O32" s="244"/>
      <c r="P32" s="244"/>
      <c r="Q32" s="245"/>
      <c r="S32" s="344"/>
      <c r="T32" s="344"/>
      <c r="U32" s="242"/>
      <c r="V32" s="242"/>
    </row>
    <row r="33" spans="1:22" ht="25.5">
      <c r="A33" s="246" t="s">
        <v>329</v>
      </c>
      <c r="B33" s="222" t="s">
        <v>38</v>
      </c>
      <c r="C33" s="222"/>
      <c r="D33" s="417">
        <v>16500000</v>
      </c>
      <c r="E33" s="417">
        <v>82500000</v>
      </c>
      <c r="F33" s="417">
        <v>16500000</v>
      </c>
      <c r="G33" s="417">
        <v>82500000</v>
      </c>
      <c r="L33" s="244"/>
      <c r="M33" s="244"/>
      <c r="N33" s="244"/>
      <c r="O33" s="244"/>
      <c r="P33" s="244"/>
      <c r="Q33" s="245"/>
      <c r="S33" s="344"/>
      <c r="T33" s="344"/>
      <c r="U33" s="242"/>
      <c r="V33" s="242"/>
    </row>
    <row r="34" spans="1:22" ht="25.5">
      <c r="A34" s="14" t="s">
        <v>330</v>
      </c>
      <c r="B34" s="222" t="s">
        <v>39</v>
      </c>
      <c r="C34" s="222"/>
      <c r="D34" s="417">
        <v>13200000</v>
      </c>
      <c r="E34" s="417">
        <v>66000000</v>
      </c>
      <c r="F34" s="417">
        <v>13200000</v>
      </c>
      <c r="G34" s="417">
        <v>66000000</v>
      </c>
      <c r="L34" s="244"/>
      <c r="M34" s="244"/>
      <c r="N34" s="244"/>
      <c r="O34" s="244"/>
      <c r="P34" s="244"/>
      <c r="Q34" s="245"/>
      <c r="S34" s="344"/>
      <c r="T34" s="344"/>
      <c r="U34" s="242"/>
      <c r="V34" s="242"/>
    </row>
    <row r="35" spans="1:22" ht="25.5">
      <c r="A35" s="246" t="s">
        <v>340</v>
      </c>
      <c r="B35" s="222">
        <v>20.6</v>
      </c>
      <c r="C35" s="222"/>
      <c r="D35" s="417">
        <v>15000000</v>
      </c>
      <c r="E35" s="417">
        <v>75000000</v>
      </c>
      <c r="F35" s="417">
        <v>15000000</v>
      </c>
      <c r="G35" s="417">
        <v>78387096</v>
      </c>
      <c r="L35" s="244"/>
      <c r="M35" s="244"/>
      <c r="N35" s="244"/>
      <c r="O35" s="244"/>
      <c r="P35" s="244"/>
      <c r="Q35" s="245"/>
      <c r="S35" s="344"/>
      <c r="T35" s="344"/>
      <c r="U35" s="242"/>
      <c r="V35" s="242"/>
    </row>
    <row r="36" spans="1:22" ht="25.5">
      <c r="A36" s="246" t="s">
        <v>469</v>
      </c>
      <c r="B36" s="222">
        <v>20.7</v>
      </c>
      <c r="C36" s="222"/>
      <c r="D36" s="417"/>
      <c r="E36" s="417"/>
      <c r="F36" s="417"/>
      <c r="G36" s="417"/>
      <c r="L36" s="244"/>
      <c r="M36" s="244"/>
      <c r="N36" s="244"/>
      <c r="O36" s="244"/>
      <c r="P36" s="244"/>
      <c r="Q36" s="245"/>
      <c r="U36" s="242"/>
      <c r="V36" s="242"/>
    </row>
    <row r="37" spans="1:22" ht="25.5">
      <c r="A37" s="246" t="s">
        <v>470</v>
      </c>
      <c r="B37" s="222">
        <v>20.8</v>
      </c>
      <c r="C37" s="222"/>
      <c r="D37" s="417"/>
      <c r="E37" s="417"/>
      <c r="F37" s="417"/>
      <c r="G37" s="417"/>
      <c r="L37" s="244"/>
      <c r="M37" s="244"/>
      <c r="N37" s="244"/>
      <c r="O37" s="244"/>
      <c r="P37" s="244"/>
      <c r="Q37" s="245"/>
      <c r="U37" s="242"/>
      <c r="V37" s="242"/>
    </row>
    <row r="38" spans="1:22" ht="25.5">
      <c r="A38" s="246" t="s">
        <v>471</v>
      </c>
      <c r="B38" s="222">
        <v>20.9</v>
      </c>
      <c r="C38" s="222"/>
      <c r="D38" s="417"/>
      <c r="E38" s="417"/>
      <c r="F38" s="417"/>
      <c r="G38" s="417"/>
      <c r="L38" s="244"/>
      <c r="M38" s="244"/>
      <c r="N38" s="244"/>
      <c r="O38" s="244"/>
      <c r="P38" s="244"/>
      <c r="Q38" s="245"/>
      <c r="U38" s="242"/>
      <c r="V38" s="242"/>
    </row>
    <row r="39" spans="1:22" ht="25.5">
      <c r="A39" s="246" t="s">
        <v>472</v>
      </c>
      <c r="B39" s="248">
        <v>20.100000000000001</v>
      </c>
      <c r="C39" s="222"/>
      <c r="D39" s="417">
        <v>35374</v>
      </c>
      <c r="E39" s="417">
        <v>168413</v>
      </c>
      <c r="F39" s="417">
        <v>866171</v>
      </c>
      <c r="G39" s="417">
        <v>4340620</v>
      </c>
      <c r="L39" s="244"/>
      <c r="M39" s="244"/>
      <c r="N39" s="244"/>
      <c r="O39" s="244"/>
      <c r="P39" s="244"/>
      <c r="Q39" s="245"/>
      <c r="S39" s="344"/>
      <c r="T39" s="344"/>
      <c r="U39" s="242"/>
      <c r="V39" s="242"/>
    </row>
    <row r="40" spans="1:22" ht="38.25">
      <c r="A40" s="243" t="s">
        <v>331</v>
      </c>
      <c r="B40" s="249" t="s">
        <v>40</v>
      </c>
      <c r="C40" s="223"/>
      <c r="D40" s="416">
        <v>6000847573</v>
      </c>
      <c r="E40" s="416">
        <v>6629188831</v>
      </c>
      <c r="F40" s="416">
        <v>2433874986</v>
      </c>
      <c r="G40" s="416">
        <v>4826579141</v>
      </c>
      <c r="L40" s="244"/>
      <c r="M40" s="244"/>
      <c r="N40" s="244"/>
      <c r="O40" s="244"/>
      <c r="P40" s="244"/>
      <c r="Q40" s="245"/>
      <c r="S40" s="344"/>
      <c r="T40" s="344"/>
      <c r="U40" s="242"/>
      <c r="V40" s="242"/>
    </row>
    <row r="41" spans="1:22" ht="25.5">
      <c r="A41" s="243" t="s">
        <v>332</v>
      </c>
      <c r="B41" s="249" t="s">
        <v>41</v>
      </c>
      <c r="C41" s="223"/>
      <c r="D41" s="416"/>
      <c r="E41" s="416"/>
      <c r="F41" s="416"/>
      <c r="G41" s="416"/>
      <c r="L41" s="244"/>
      <c r="M41" s="244"/>
      <c r="N41" s="244"/>
      <c r="O41" s="244"/>
      <c r="P41" s="244"/>
      <c r="Q41" s="245"/>
      <c r="U41" s="242"/>
      <c r="V41" s="242"/>
    </row>
    <row r="42" spans="1:22" ht="25.5">
      <c r="A42" s="246" t="s">
        <v>333</v>
      </c>
      <c r="B42" s="250" t="s">
        <v>42</v>
      </c>
      <c r="C42" s="222"/>
      <c r="D42" s="417"/>
      <c r="E42" s="417"/>
      <c r="F42" s="417"/>
      <c r="G42" s="417"/>
      <c r="L42" s="244"/>
      <c r="M42" s="244"/>
      <c r="N42" s="244"/>
      <c r="O42" s="244"/>
      <c r="P42" s="244"/>
      <c r="Q42" s="245"/>
      <c r="U42" s="242"/>
      <c r="V42" s="242"/>
    </row>
    <row r="43" spans="1:22" ht="25.5">
      <c r="A43" s="246" t="s">
        <v>334</v>
      </c>
      <c r="B43" s="250" t="s">
        <v>43</v>
      </c>
      <c r="C43" s="222"/>
      <c r="D43" s="417"/>
      <c r="E43" s="417"/>
      <c r="F43" s="417"/>
      <c r="G43" s="417"/>
      <c r="L43" s="244"/>
      <c r="M43" s="244"/>
      <c r="N43" s="244"/>
      <c r="O43" s="244"/>
      <c r="P43" s="244"/>
      <c r="Q43" s="245"/>
      <c r="U43" s="242"/>
      <c r="V43" s="242"/>
    </row>
    <row r="44" spans="1:22" ht="25.5">
      <c r="A44" s="243" t="s">
        <v>335</v>
      </c>
      <c r="B44" s="249" t="s">
        <v>21</v>
      </c>
      <c r="C44" s="223"/>
      <c r="D44" s="416">
        <v>6000847573</v>
      </c>
      <c r="E44" s="416">
        <v>6629188831</v>
      </c>
      <c r="F44" s="416">
        <v>2433874986</v>
      </c>
      <c r="G44" s="416">
        <v>4826579141</v>
      </c>
      <c r="L44" s="244"/>
      <c r="M44" s="244"/>
      <c r="N44" s="244"/>
      <c r="O44" s="244"/>
      <c r="P44" s="244"/>
      <c r="Q44" s="245"/>
      <c r="S44" s="344"/>
      <c r="T44" s="344"/>
      <c r="U44" s="242"/>
      <c r="V44" s="242"/>
    </row>
    <row r="45" spans="1:22" ht="25.5">
      <c r="A45" s="246" t="s">
        <v>336</v>
      </c>
      <c r="B45" s="250" t="s">
        <v>20</v>
      </c>
      <c r="C45" s="222"/>
      <c r="D45" s="417">
        <v>3884801973</v>
      </c>
      <c r="E45" s="417">
        <v>10533687039</v>
      </c>
      <c r="F45" s="417">
        <v>914364994</v>
      </c>
      <c r="G45" s="417">
        <v>2266231066</v>
      </c>
      <c r="L45" s="244"/>
      <c r="M45" s="244"/>
      <c r="N45" s="244"/>
      <c r="O45" s="244"/>
      <c r="P45" s="244"/>
      <c r="Q45" s="245"/>
      <c r="S45" s="344"/>
      <c r="T45" s="344"/>
      <c r="U45" s="242"/>
      <c r="V45" s="242"/>
    </row>
    <row r="46" spans="1:22" ht="25.5">
      <c r="A46" s="246" t="s">
        <v>337</v>
      </c>
      <c r="B46" s="250" t="s">
        <v>19</v>
      </c>
      <c r="C46" s="222"/>
      <c r="D46" s="417">
        <v>2116045600</v>
      </c>
      <c r="E46" s="417">
        <v>-3904498208</v>
      </c>
      <c r="F46" s="417">
        <v>1519509992</v>
      </c>
      <c r="G46" s="417">
        <v>2560348075</v>
      </c>
      <c r="L46" s="244"/>
      <c r="M46" s="244"/>
      <c r="N46" s="244"/>
      <c r="O46" s="244"/>
      <c r="P46" s="244"/>
      <c r="Q46" s="245"/>
      <c r="S46" s="344"/>
      <c r="T46" s="344"/>
      <c r="U46" s="242"/>
      <c r="V46" s="242"/>
    </row>
    <row r="47" spans="1:22" ht="25.5">
      <c r="A47" s="243" t="s">
        <v>338</v>
      </c>
      <c r="B47" s="249" t="s">
        <v>44</v>
      </c>
      <c r="C47" s="223"/>
      <c r="D47" s="416"/>
      <c r="E47" s="416"/>
      <c r="F47" s="416"/>
      <c r="G47" s="416"/>
      <c r="L47" s="244"/>
      <c r="M47" s="244"/>
      <c r="N47" s="244"/>
      <c r="O47" s="244"/>
      <c r="P47" s="244"/>
      <c r="Q47" s="245"/>
      <c r="U47" s="242"/>
      <c r="V47" s="242"/>
    </row>
    <row r="48" spans="1:22" ht="25.5">
      <c r="A48" s="243" t="s">
        <v>339</v>
      </c>
      <c r="B48" s="249" t="s">
        <v>45</v>
      </c>
      <c r="C48" s="223"/>
      <c r="D48" s="416">
        <v>6000847573</v>
      </c>
      <c r="E48" s="416">
        <v>6629188831</v>
      </c>
      <c r="F48" s="416">
        <v>2433874986</v>
      </c>
      <c r="G48" s="416">
        <v>4826579141</v>
      </c>
      <c r="L48" s="244"/>
      <c r="M48" s="244"/>
      <c r="N48" s="244"/>
      <c r="O48" s="244"/>
      <c r="P48" s="244"/>
      <c r="Q48" s="245"/>
      <c r="S48" s="344"/>
      <c r="T48" s="344"/>
      <c r="U48" s="242"/>
      <c r="V48" s="242"/>
    </row>
    <row r="49" spans="1:16">
      <c r="A49" s="241"/>
      <c r="B49" s="241"/>
      <c r="C49" s="241"/>
      <c r="D49" s="241"/>
      <c r="E49" s="241"/>
      <c r="F49" s="241"/>
      <c r="G49" s="241"/>
      <c r="L49" s="244">
        <v>0</v>
      </c>
      <c r="M49" s="244">
        <v>0</v>
      </c>
      <c r="N49" s="244">
        <v>0</v>
      </c>
      <c r="O49" s="244">
        <v>0</v>
      </c>
    </row>
    <row r="51" spans="1:16" s="34" customFormat="1">
      <c r="A51" s="25" t="s">
        <v>652</v>
      </c>
      <c r="B51" s="251"/>
      <c r="C51" s="26"/>
      <c r="D51" s="26"/>
      <c r="E51" s="27" t="s">
        <v>653</v>
      </c>
      <c r="F51" s="252"/>
      <c r="G51" s="252"/>
      <c r="H51" s="24"/>
      <c r="I51" s="24"/>
      <c r="J51" s="24"/>
      <c r="K51" s="24"/>
      <c r="L51" s="24"/>
      <c r="M51" s="24"/>
      <c r="N51" s="24"/>
      <c r="O51" s="24"/>
      <c r="P51" s="24"/>
    </row>
    <row r="52" spans="1:16" s="34" customFormat="1">
      <c r="A52" s="251" t="s">
        <v>176</v>
      </c>
      <c r="B52" s="251"/>
      <c r="C52" s="26"/>
      <c r="D52" s="26"/>
      <c r="E52" s="26" t="s">
        <v>177</v>
      </c>
      <c r="F52" s="252"/>
      <c r="G52" s="252"/>
      <c r="H52" s="24"/>
      <c r="I52" s="24"/>
      <c r="J52" s="24"/>
      <c r="K52" s="24"/>
      <c r="L52" s="24"/>
      <c r="M52" s="24"/>
      <c r="N52" s="24"/>
      <c r="O52" s="24"/>
      <c r="P52" s="24"/>
    </row>
    <row r="53" spans="1:16" s="34" customFormat="1">
      <c r="A53" s="251"/>
      <c r="B53" s="251"/>
      <c r="C53" s="26"/>
      <c r="D53" s="26"/>
      <c r="E53" s="26"/>
      <c r="F53" s="252"/>
      <c r="G53" s="252"/>
      <c r="H53" s="24"/>
      <c r="I53" s="24"/>
      <c r="J53" s="24"/>
      <c r="K53" s="24"/>
      <c r="L53" s="24"/>
      <c r="M53" s="24"/>
      <c r="N53" s="24"/>
      <c r="O53" s="24"/>
      <c r="P53" s="24"/>
    </row>
    <row r="54" spans="1:16" s="34" customFormat="1">
      <c r="A54" s="251"/>
      <c r="B54" s="251"/>
      <c r="C54" s="26"/>
      <c r="D54" s="26"/>
      <c r="E54" s="26"/>
      <c r="F54" s="252"/>
      <c r="G54" s="252"/>
      <c r="H54" s="24"/>
      <c r="I54" s="24"/>
      <c r="J54" s="24"/>
      <c r="K54" s="24"/>
      <c r="L54" s="24"/>
      <c r="M54" s="24"/>
      <c r="N54" s="24"/>
      <c r="O54" s="24"/>
      <c r="P54" s="24"/>
    </row>
    <row r="55" spans="1:16" s="34" customFormat="1">
      <c r="A55" s="251"/>
      <c r="B55" s="251"/>
      <c r="C55" s="26"/>
      <c r="D55" s="26"/>
      <c r="E55" s="26"/>
      <c r="F55" s="252"/>
      <c r="G55" s="252"/>
      <c r="H55" s="24"/>
      <c r="I55" s="24"/>
      <c r="J55" s="24"/>
      <c r="K55" s="24"/>
      <c r="L55" s="24"/>
      <c r="M55" s="24"/>
      <c r="N55" s="24"/>
      <c r="O55" s="24"/>
      <c r="P55" s="24"/>
    </row>
    <row r="56" spans="1:16" s="34" customFormat="1">
      <c r="A56" s="251"/>
      <c r="B56" s="251"/>
      <c r="C56" s="26"/>
      <c r="D56" s="26"/>
      <c r="E56" s="26"/>
      <c r="F56" s="252"/>
      <c r="G56" s="252"/>
      <c r="H56" s="24"/>
      <c r="I56" s="24"/>
      <c r="J56" s="24"/>
      <c r="K56" s="24"/>
      <c r="L56" s="24"/>
      <c r="M56" s="24"/>
      <c r="N56" s="24"/>
      <c r="O56" s="24"/>
      <c r="P56" s="24"/>
    </row>
    <row r="57" spans="1:16" s="34" customFormat="1">
      <c r="A57" s="251"/>
      <c r="B57" s="251"/>
      <c r="C57" s="26"/>
      <c r="D57" s="26"/>
      <c r="E57" s="26"/>
      <c r="F57" s="252"/>
      <c r="G57" s="252"/>
      <c r="H57" s="24"/>
      <c r="I57" s="24"/>
      <c r="J57" s="24"/>
      <c r="K57" s="24"/>
      <c r="L57" s="24"/>
      <c r="M57" s="24"/>
      <c r="N57" s="24"/>
      <c r="O57" s="24"/>
      <c r="P57" s="24"/>
    </row>
    <row r="58" spans="1:16" s="34" customFormat="1">
      <c r="A58" s="251"/>
      <c r="B58" s="251"/>
      <c r="C58" s="26"/>
      <c r="D58" s="26"/>
      <c r="E58" s="26"/>
      <c r="F58" s="252"/>
      <c r="G58" s="252"/>
      <c r="H58" s="24"/>
      <c r="I58" s="24"/>
      <c r="J58" s="24"/>
      <c r="K58" s="24"/>
      <c r="L58" s="24"/>
      <c r="M58" s="24"/>
      <c r="N58" s="24"/>
      <c r="O58" s="24"/>
      <c r="P58" s="24"/>
    </row>
    <row r="59" spans="1:16" s="34" customFormat="1">
      <c r="A59" s="251"/>
      <c r="B59" s="251"/>
      <c r="C59" s="26"/>
      <c r="D59" s="26"/>
      <c r="E59" s="26"/>
      <c r="F59" s="252"/>
      <c r="G59" s="252"/>
      <c r="H59" s="24"/>
      <c r="I59" s="24"/>
      <c r="J59" s="24"/>
      <c r="K59" s="24"/>
      <c r="L59" s="24"/>
      <c r="M59" s="24"/>
      <c r="N59" s="24"/>
      <c r="O59" s="24"/>
      <c r="P59" s="24"/>
    </row>
    <row r="60" spans="1:16" s="34" customFormat="1">
      <c r="A60" s="251"/>
      <c r="B60" s="251"/>
      <c r="C60" s="26"/>
      <c r="D60" s="26"/>
      <c r="E60" s="26"/>
      <c r="F60" s="252"/>
      <c r="G60" s="252"/>
      <c r="H60" s="24"/>
      <c r="I60" s="24"/>
      <c r="J60" s="24"/>
      <c r="K60" s="24"/>
      <c r="L60" s="24"/>
      <c r="M60" s="24"/>
      <c r="N60" s="24"/>
      <c r="O60" s="24"/>
      <c r="P60" s="24"/>
    </row>
    <row r="61" spans="1:16" s="34" customFormat="1">
      <c r="A61" s="28"/>
      <c r="B61" s="28"/>
      <c r="C61" s="26"/>
      <c r="D61" s="26"/>
      <c r="E61" s="29"/>
      <c r="F61" s="253"/>
      <c r="G61" s="252"/>
      <c r="H61" s="24"/>
      <c r="I61" s="24"/>
      <c r="J61" s="24"/>
      <c r="K61" s="24"/>
      <c r="L61" s="24"/>
      <c r="M61" s="24"/>
      <c r="N61" s="24"/>
      <c r="O61" s="24"/>
      <c r="P61" s="24"/>
    </row>
    <row r="62" spans="1:16" s="34" customFormat="1">
      <c r="A62" s="25" t="s">
        <v>237</v>
      </c>
      <c r="B62" s="251"/>
      <c r="C62" s="26"/>
      <c r="D62" s="26"/>
      <c r="E62" s="27" t="s">
        <v>475</v>
      </c>
      <c r="F62" s="252"/>
      <c r="G62" s="252"/>
      <c r="H62" s="24"/>
      <c r="I62" s="24"/>
      <c r="J62" s="24"/>
      <c r="K62" s="24"/>
      <c r="L62" s="24"/>
      <c r="M62" s="24"/>
      <c r="N62" s="24"/>
      <c r="O62" s="24"/>
      <c r="P62" s="24"/>
    </row>
    <row r="63" spans="1:16" s="34" customFormat="1">
      <c r="A63" s="25" t="s">
        <v>634</v>
      </c>
      <c r="B63" s="251"/>
      <c r="C63" s="26"/>
      <c r="D63" s="26"/>
      <c r="E63" s="27"/>
      <c r="F63" s="252"/>
      <c r="G63" s="252"/>
      <c r="H63" s="24"/>
      <c r="I63" s="24"/>
      <c r="J63" s="24"/>
      <c r="K63" s="24"/>
      <c r="L63" s="24"/>
      <c r="M63" s="24"/>
      <c r="N63" s="24"/>
      <c r="O63" s="24"/>
      <c r="P63" s="24"/>
    </row>
    <row r="64" spans="1:16" s="34" customFormat="1">
      <c r="A64" s="1" t="s">
        <v>238</v>
      </c>
      <c r="B64" s="251"/>
      <c r="C64" s="26"/>
      <c r="D64" s="26"/>
      <c r="E64" s="26"/>
      <c r="F64" s="252"/>
      <c r="G64" s="252"/>
      <c r="H64" s="24"/>
      <c r="I64" s="24"/>
      <c r="J64" s="24"/>
      <c r="K64" s="24"/>
      <c r="L64" s="24"/>
      <c r="M64" s="24"/>
      <c r="N64" s="24"/>
      <c r="O64" s="24"/>
      <c r="P64" s="24"/>
    </row>
    <row r="65" spans="1:7">
      <c r="A65" s="238"/>
      <c r="B65" s="238"/>
      <c r="D65" s="1"/>
      <c r="E65" s="254"/>
      <c r="F65" s="1"/>
      <c r="G65" s="1"/>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181102362204722" right="0.43307086614173229" top="0.47244094488188981" bottom="0.55118110236220474" header="0.31496062992125984" footer="0.31496062992125984"/>
  <pageSetup paperSize="9" scale="62"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zoomScale="90" zoomScaleNormal="100" zoomScaleSheetLayoutView="90" workbookViewId="0">
      <selection activeCell="A38" sqref="A38"/>
    </sheetView>
  </sheetViews>
  <sheetFormatPr defaultColWidth="9.140625" defaultRowHeight="12.75"/>
  <cols>
    <col min="1" max="1" width="56" style="24" customWidth="1"/>
    <col min="2" max="2" width="10.28515625" style="24" customWidth="1"/>
    <col min="3" max="3" width="13.42578125" style="24" customWidth="1"/>
    <col min="4" max="4" width="26.85546875" style="24" customWidth="1"/>
    <col min="5" max="5" width="23.85546875" style="24" customWidth="1"/>
    <col min="6" max="6" width="24.5703125" style="255" customWidth="1"/>
    <col min="7" max="7" width="32.5703125" style="24" customWidth="1"/>
    <col min="8" max="8" width="6" style="24" customWidth="1"/>
    <col min="9" max="10" width="23.85546875" style="24" customWidth="1"/>
    <col min="11" max="11" width="13.5703125" style="24" customWidth="1"/>
    <col min="12" max="35" width="9.140625" style="24" customWidth="1"/>
    <col min="36" max="16384" width="9.140625" style="24"/>
  </cols>
  <sheetData>
    <row r="1" spans="1:12" ht="27" customHeight="1">
      <c r="A1" s="479" t="s">
        <v>234</v>
      </c>
      <c r="B1" s="479"/>
      <c r="C1" s="479"/>
      <c r="D1" s="479"/>
      <c r="E1" s="479"/>
    </row>
    <row r="2" spans="1:12" ht="35.25" customHeight="1">
      <c r="A2" s="480" t="s">
        <v>171</v>
      </c>
      <c r="B2" s="480"/>
      <c r="C2" s="480"/>
      <c r="D2" s="480"/>
      <c r="E2" s="480"/>
    </row>
    <row r="3" spans="1:12">
      <c r="A3" s="481" t="s">
        <v>178</v>
      </c>
      <c r="B3" s="481"/>
      <c r="C3" s="481"/>
      <c r="D3" s="481"/>
      <c r="E3" s="481"/>
    </row>
    <row r="4" spans="1:12" ht="19.5" customHeight="1">
      <c r="A4" s="481"/>
      <c r="B4" s="481"/>
      <c r="C4" s="481"/>
      <c r="D4" s="481"/>
      <c r="E4" s="481"/>
    </row>
    <row r="5" spans="1:12">
      <c r="A5" s="487" t="s">
        <v>662</v>
      </c>
      <c r="B5" s="487"/>
      <c r="C5" s="487"/>
      <c r="D5" s="487"/>
      <c r="E5" s="487"/>
    </row>
    <row r="6" spans="1:12">
      <c r="A6" s="351"/>
      <c r="B6" s="351"/>
      <c r="C6" s="351"/>
      <c r="D6" s="351"/>
      <c r="E6" s="351"/>
    </row>
    <row r="7" spans="1:12" ht="30" customHeight="1">
      <c r="A7" s="349" t="s">
        <v>243</v>
      </c>
      <c r="B7" s="478" t="s">
        <v>474</v>
      </c>
      <c r="C7" s="478"/>
      <c r="D7" s="478"/>
      <c r="E7" s="478"/>
    </row>
    <row r="8" spans="1:12" ht="30" customHeight="1">
      <c r="A8" s="348" t="s">
        <v>242</v>
      </c>
      <c r="B8" s="477" t="s">
        <v>244</v>
      </c>
      <c r="C8" s="477"/>
      <c r="D8" s="477"/>
      <c r="E8" s="477"/>
    </row>
    <row r="9" spans="1:12" ht="30" customHeight="1">
      <c r="A9" s="349" t="s">
        <v>245</v>
      </c>
      <c r="B9" s="478" t="s">
        <v>647</v>
      </c>
      <c r="C9" s="478"/>
      <c r="D9" s="478"/>
      <c r="E9" s="478"/>
    </row>
    <row r="10" spans="1:12" ht="30" customHeight="1">
      <c r="A10" s="348" t="s">
        <v>246</v>
      </c>
      <c r="B10" s="477" t="s">
        <v>682</v>
      </c>
      <c r="C10" s="477"/>
      <c r="D10" s="477"/>
      <c r="E10" s="477"/>
    </row>
    <row r="12" spans="1:12" s="1" customFormat="1" ht="41.25" customHeight="1">
      <c r="A12" s="241" t="s">
        <v>173</v>
      </c>
      <c r="B12" s="241" t="s">
        <v>174</v>
      </c>
      <c r="C12" s="256" t="s">
        <v>175</v>
      </c>
      <c r="D12" s="256" t="s">
        <v>664</v>
      </c>
      <c r="E12" s="256" t="s">
        <v>658</v>
      </c>
      <c r="F12" s="257"/>
      <c r="G12" s="24"/>
      <c r="H12" s="24"/>
      <c r="I12" s="24"/>
      <c r="J12" s="24"/>
      <c r="K12" s="24"/>
      <c r="L12" s="24"/>
    </row>
    <row r="13" spans="1:12" s="1" customFormat="1" ht="25.5">
      <c r="A13" s="355" t="s">
        <v>348</v>
      </c>
      <c r="B13" s="356" t="s">
        <v>46</v>
      </c>
      <c r="C13" s="357"/>
      <c r="D13" s="247"/>
      <c r="E13" s="358"/>
      <c r="F13" s="257"/>
      <c r="G13" s="24"/>
      <c r="H13" s="24"/>
      <c r="I13" s="24"/>
      <c r="J13" s="24"/>
      <c r="K13" s="24"/>
      <c r="L13" s="24"/>
    </row>
    <row r="14" spans="1:12" s="1" customFormat="1" ht="25.5">
      <c r="A14" s="355" t="s">
        <v>349</v>
      </c>
      <c r="B14" s="356" t="s">
        <v>0</v>
      </c>
      <c r="C14" s="359"/>
      <c r="D14" s="358">
        <v>19367429207</v>
      </c>
      <c r="E14" s="445">
        <v>53443108959</v>
      </c>
      <c r="F14" s="258"/>
      <c r="G14" s="24"/>
      <c r="H14" s="259"/>
      <c r="I14" s="259"/>
      <c r="J14" s="24"/>
      <c r="K14" s="24"/>
      <c r="L14" s="24"/>
    </row>
    <row r="15" spans="1:12" s="1" customFormat="1" ht="25.5">
      <c r="A15" s="360" t="s">
        <v>350</v>
      </c>
      <c r="B15" s="361" t="s">
        <v>47</v>
      </c>
      <c r="C15" s="222"/>
      <c r="D15" s="247">
        <v>19367429207</v>
      </c>
      <c r="E15" s="446">
        <v>53443108959</v>
      </c>
      <c r="F15" s="258"/>
      <c r="G15" s="24"/>
      <c r="H15" s="259"/>
      <c r="I15" s="259"/>
      <c r="J15" s="24"/>
      <c r="K15" s="24"/>
      <c r="L15" s="24"/>
    </row>
    <row r="16" spans="1:12" s="1" customFormat="1" ht="25.5">
      <c r="A16" s="360" t="s">
        <v>351</v>
      </c>
      <c r="B16" s="361" t="s">
        <v>48</v>
      </c>
      <c r="C16" s="222"/>
      <c r="D16" s="247"/>
      <c r="E16" s="446"/>
      <c r="F16" s="258"/>
      <c r="G16" s="24"/>
      <c r="H16" s="259"/>
      <c r="I16" s="259"/>
      <c r="J16" s="24"/>
      <c r="K16" s="24"/>
      <c r="L16" s="24"/>
    </row>
    <row r="17" spans="1:12" s="1" customFormat="1" ht="25.5">
      <c r="A17" s="355" t="s">
        <v>352</v>
      </c>
      <c r="B17" s="356" t="s">
        <v>1</v>
      </c>
      <c r="C17" s="223"/>
      <c r="D17" s="418">
        <v>54202805000</v>
      </c>
      <c r="E17" s="447">
        <v>33730100000</v>
      </c>
      <c r="F17" s="258"/>
      <c r="G17" s="24"/>
      <c r="H17" s="259"/>
      <c r="I17" s="259"/>
      <c r="J17" s="24"/>
      <c r="K17" s="24"/>
      <c r="L17" s="24"/>
    </row>
    <row r="18" spans="1:12" s="1" customFormat="1" ht="25.5">
      <c r="A18" s="360" t="s">
        <v>353</v>
      </c>
      <c r="B18" s="361" t="s">
        <v>2</v>
      </c>
      <c r="C18" s="222"/>
      <c r="D18" s="247">
        <v>54202805000</v>
      </c>
      <c r="E18" s="446">
        <v>33730100000</v>
      </c>
      <c r="F18" s="258"/>
      <c r="G18" s="24"/>
      <c r="H18" s="259"/>
      <c r="I18" s="259"/>
      <c r="J18" s="24"/>
      <c r="K18" s="24"/>
      <c r="L18" s="24"/>
    </row>
    <row r="19" spans="1:12" s="1" customFormat="1" ht="25.5">
      <c r="A19" s="360" t="s">
        <v>285</v>
      </c>
      <c r="B19" s="361">
        <v>121.1</v>
      </c>
      <c r="C19" s="222"/>
      <c r="D19" s="247">
        <v>54202805000</v>
      </c>
      <c r="E19" s="446">
        <v>33730100000</v>
      </c>
      <c r="F19" s="258"/>
      <c r="G19" s="24"/>
      <c r="H19" s="259"/>
      <c r="I19" s="259"/>
      <c r="J19" s="24"/>
      <c r="K19" s="24"/>
      <c r="L19" s="24"/>
    </row>
    <row r="20" spans="1:12" s="1" customFormat="1" ht="25.5">
      <c r="A20" s="360" t="s">
        <v>286</v>
      </c>
      <c r="B20" s="361">
        <v>121.2</v>
      </c>
      <c r="C20" s="222"/>
      <c r="D20" s="247"/>
      <c r="E20" s="446"/>
      <c r="F20" s="258"/>
      <c r="G20" s="24"/>
      <c r="H20" s="259"/>
      <c r="I20" s="259"/>
      <c r="J20" s="24"/>
      <c r="K20" s="24"/>
      <c r="L20" s="24"/>
    </row>
    <row r="21" spans="1:12" s="1" customFormat="1" ht="25.5">
      <c r="A21" s="360" t="s">
        <v>287</v>
      </c>
      <c r="B21" s="361">
        <v>121.3</v>
      </c>
      <c r="C21" s="222"/>
      <c r="D21" s="247"/>
      <c r="E21" s="446"/>
      <c r="F21" s="258"/>
      <c r="G21" s="24"/>
      <c r="H21" s="259"/>
      <c r="I21" s="259"/>
      <c r="J21" s="24"/>
      <c r="K21" s="24"/>
      <c r="L21" s="24"/>
    </row>
    <row r="22" spans="1:12" s="1" customFormat="1" ht="25.5">
      <c r="A22" s="360" t="s">
        <v>288</v>
      </c>
      <c r="B22" s="361">
        <v>121.4</v>
      </c>
      <c r="C22" s="222"/>
      <c r="D22" s="247"/>
      <c r="E22" s="446"/>
      <c r="F22" s="258"/>
      <c r="G22" s="24"/>
      <c r="H22" s="259"/>
      <c r="I22" s="259"/>
      <c r="J22" s="24"/>
      <c r="K22" s="24"/>
      <c r="L22" s="24"/>
    </row>
    <row r="23" spans="1:12" s="1" customFormat="1" ht="25.5">
      <c r="A23" s="360" t="s">
        <v>354</v>
      </c>
      <c r="B23" s="361" t="s">
        <v>49</v>
      </c>
      <c r="C23" s="362"/>
      <c r="D23" s="247"/>
      <c r="E23" s="446"/>
      <c r="F23" s="258"/>
      <c r="G23" s="24"/>
      <c r="H23" s="259"/>
      <c r="I23" s="259"/>
      <c r="J23" s="24"/>
      <c r="K23" s="24"/>
      <c r="L23" s="24"/>
    </row>
    <row r="24" spans="1:12" s="1" customFormat="1" ht="25.5">
      <c r="A24" s="355" t="s">
        <v>355</v>
      </c>
      <c r="B24" s="363" t="s">
        <v>3</v>
      </c>
      <c r="C24" s="359"/>
      <c r="D24" s="418">
        <v>9671746400</v>
      </c>
      <c r="E24" s="447">
        <v>10777280000</v>
      </c>
      <c r="F24" s="258"/>
      <c r="G24" s="24"/>
      <c r="H24" s="259"/>
      <c r="I24" s="259"/>
      <c r="J24" s="24"/>
      <c r="K24" s="24"/>
      <c r="L24" s="24"/>
    </row>
    <row r="25" spans="1:12" s="1" customFormat="1" ht="25.5">
      <c r="A25" s="360" t="s">
        <v>356</v>
      </c>
      <c r="B25" s="361" t="s">
        <v>4</v>
      </c>
      <c r="C25" s="362"/>
      <c r="D25" s="247">
        <v>9619551000</v>
      </c>
      <c r="E25" s="446">
        <v>10777280000</v>
      </c>
      <c r="F25" s="258"/>
      <c r="G25" s="24"/>
      <c r="H25" s="259"/>
      <c r="I25" s="259"/>
      <c r="J25" s="24"/>
      <c r="K25" s="24"/>
      <c r="L25" s="24"/>
    </row>
    <row r="26" spans="1:12" s="1" customFormat="1" ht="25.5">
      <c r="A26" s="360" t="s">
        <v>357</v>
      </c>
      <c r="B26" s="364" t="s">
        <v>247</v>
      </c>
      <c r="C26" s="362"/>
      <c r="D26" s="247"/>
      <c r="E26" s="446"/>
      <c r="F26" s="258"/>
      <c r="G26" s="24"/>
      <c r="H26" s="259"/>
      <c r="I26" s="259"/>
      <c r="J26" s="24"/>
      <c r="K26" s="24"/>
      <c r="L26" s="24"/>
    </row>
    <row r="27" spans="1:12" s="1" customFormat="1" ht="25.5">
      <c r="A27" s="360" t="s">
        <v>358</v>
      </c>
      <c r="B27" s="361" t="s">
        <v>50</v>
      </c>
      <c r="C27" s="222"/>
      <c r="D27" s="247">
        <v>52195400</v>
      </c>
      <c r="E27" s="446"/>
      <c r="F27" s="258"/>
      <c r="G27" s="24"/>
      <c r="H27" s="259"/>
      <c r="I27" s="259"/>
      <c r="J27" s="24"/>
      <c r="K27" s="24"/>
      <c r="L27" s="24"/>
    </row>
    <row r="28" spans="1:12" s="1" customFormat="1" ht="25.5">
      <c r="A28" s="360" t="s">
        <v>359</v>
      </c>
      <c r="B28" s="361" t="s">
        <v>51</v>
      </c>
      <c r="C28" s="222"/>
      <c r="D28" s="247"/>
      <c r="E28" s="446"/>
      <c r="F28" s="258"/>
      <c r="G28" s="24"/>
      <c r="H28" s="259"/>
      <c r="I28" s="259"/>
      <c r="J28" s="24"/>
      <c r="K28" s="24"/>
      <c r="L28" s="24"/>
    </row>
    <row r="29" spans="1:12" s="1" customFormat="1" ht="38.25">
      <c r="A29" s="360" t="s">
        <v>360</v>
      </c>
      <c r="B29" s="361" t="s">
        <v>248</v>
      </c>
      <c r="C29" s="222"/>
      <c r="D29" s="247"/>
      <c r="E29" s="446"/>
      <c r="F29" s="258"/>
      <c r="G29" s="24"/>
      <c r="H29" s="259"/>
      <c r="I29" s="259"/>
      <c r="J29" s="24"/>
      <c r="K29" s="24"/>
      <c r="L29" s="24"/>
    </row>
    <row r="30" spans="1:12" s="1" customFormat="1" ht="25.5">
      <c r="A30" s="360" t="s">
        <v>361</v>
      </c>
      <c r="B30" s="361" t="s">
        <v>52</v>
      </c>
      <c r="C30" s="222"/>
      <c r="D30" s="247">
        <v>52195400</v>
      </c>
      <c r="E30" s="446"/>
      <c r="F30" s="258"/>
      <c r="G30" s="24"/>
      <c r="H30" s="259"/>
      <c r="I30" s="259"/>
      <c r="J30" s="24"/>
      <c r="K30" s="24"/>
      <c r="L30" s="24"/>
    </row>
    <row r="31" spans="1:12" s="1" customFormat="1" ht="25.5">
      <c r="A31" s="360" t="s">
        <v>362</v>
      </c>
      <c r="B31" s="361" t="s">
        <v>53</v>
      </c>
      <c r="C31" s="222"/>
      <c r="D31" s="247"/>
      <c r="E31" s="446"/>
      <c r="F31" s="258"/>
      <c r="G31" s="24"/>
      <c r="H31" s="259"/>
      <c r="I31" s="259"/>
      <c r="J31" s="24"/>
      <c r="K31" s="24"/>
      <c r="L31" s="24"/>
    </row>
    <row r="32" spans="1:12" s="1" customFormat="1" ht="25.5">
      <c r="A32" s="360" t="s">
        <v>363</v>
      </c>
      <c r="B32" s="361" t="s">
        <v>54</v>
      </c>
      <c r="C32" s="222"/>
      <c r="D32" s="247"/>
      <c r="E32" s="446"/>
      <c r="F32" s="258"/>
      <c r="G32" s="24"/>
      <c r="H32" s="259"/>
      <c r="I32" s="259"/>
      <c r="J32" s="24"/>
      <c r="K32" s="24"/>
      <c r="L32" s="24"/>
    </row>
    <row r="33" spans="1:12" s="1" customFormat="1" ht="25.5">
      <c r="A33" s="355" t="s">
        <v>364</v>
      </c>
      <c r="B33" s="356" t="s">
        <v>55</v>
      </c>
      <c r="C33" s="223"/>
      <c r="D33" s="419">
        <v>83241980607</v>
      </c>
      <c r="E33" s="448">
        <v>97950488959</v>
      </c>
      <c r="F33" s="258"/>
      <c r="G33" s="24"/>
      <c r="H33" s="259"/>
      <c r="I33" s="259"/>
      <c r="J33" s="24"/>
      <c r="K33" s="24"/>
      <c r="L33" s="24"/>
    </row>
    <row r="34" spans="1:12" s="1" customFormat="1" ht="25.5">
      <c r="A34" s="355" t="s">
        <v>365</v>
      </c>
      <c r="B34" s="356" t="s">
        <v>56</v>
      </c>
      <c r="C34" s="223"/>
      <c r="D34" s="247"/>
      <c r="E34" s="447"/>
      <c r="F34" s="258"/>
      <c r="G34" s="24"/>
      <c r="H34" s="259"/>
      <c r="I34" s="259"/>
      <c r="J34" s="24"/>
      <c r="K34" s="24"/>
      <c r="L34" s="24"/>
    </row>
    <row r="35" spans="1:12" s="1" customFormat="1" ht="25.5">
      <c r="A35" s="360" t="s">
        <v>366</v>
      </c>
      <c r="B35" s="361" t="s">
        <v>6</v>
      </c>
      <c r="C35" s="222"/>
      <c r="D35" s="247"/>
      <c r="E35" s="446"/>
      <c r="F35" s="258"/>
      <c r="G35" s="24"/>
      <c r="H35" s="259"/>
      <c r="I35" s="259"/>
      <c r="J35" s="24"/>
      <c r="K35" s="24"/>
      <c r="L35" s="24"/>
    </row>
    <row r="36" spans="1:12" s="1" customFormat="1" ht="25.5">
      <c r="A36" s="360" t="s">
        <v>367</v>
      </c>
      <c r="B36" s="361" t="s">
        <v>7</v>
      </c>
      <c r="C36" s="222"/>
      <c r="D36" s="247"/>
      <c r="E36" s="446"/>
      <c r="F36" s="258"/>
      <c r="G36" s="24"/>
      <c r="H36" s="259"/>
      <c r="I36" s="259"/>
      <c r="J36" s="24"/>
      <c r="K36" s="24"/>
      <c r="L36" s="24"/>
    </row>
    <row r="37" spans="1:12" s="1" customFormat="1" ht="51">
      <c r="A37" s="360" t="s">
        <v>368</v>
      </c>
      <c r="B37" s="361" t="s">
        <v>57</v>
      </c>
      <c r="C37" s="222"/>
      <c r="D37" s="247">
        <v>39242946</v>
      </c>
      <c r="E37" s="446">
        <v>9842018</v>
      </c>
      <c r="F37" s="258"/>
      <c r="G37" s="24"/>
      <c r="H37" s="259"/>
      <c r="I37" s="259"/>
      <c r="J37" s="24"/>
      <c r="K37" s="24"/>
      <c r="L37" s="24"/>
    </row>
    <row r="38" spans="1:12" s="1" customFormat="1" ht="25.5">
      <c r="A38" s="360" t="s">
        <v>369</v>
      </c>
      <c r="B38" s="361" t="s">
        <v>8</v>
      </c>
      <c r="C38" s="222"/>
      <c r="D38" s="417">
        <v>4052634</v>
      </c>
      <c r="E38" s="449">
        <v>1005702</v>
      </c>
      <c r="F38" s="258"/>
      <c r="G38" s="24"/>
      <c r="H38" s="259"/>
      <c r="I38" s="259"/>
      <c r="J38" s="24"/>
      <c r="K38" s="24"/>
      <c r="L38" s="24"/>
    </row>
    <row r="39" spans="1:12" s="1" customFormat="1" ht="25.5">
      <c r="A39" s="360" t="s">
        <v>370</v>
      </c>
      <c r="B39" s="361" t="s">
        <v>9</v>
      </c>
      <c r="C39" s="222"/>
      <c r="D39" s="247"/>
      <c r="E39" s="446"/>
      <c r="F39" s="258"/>
      <c r="G39" s="24"/>
      <c r="H39" s="259"/>
      <c r="I39" s="259"/>
      <c r="J39" s="24"/>
      <c r="K39" s="24"/>
      <c r="L39" s="24"/>
    </row>
    <row r="40" spans="1:12" s="1" customFormat="1" ht="25.5">
      <c r="A40" s="360" t="s">
        <v>371</v>
      </c>
      <c r="B40" s="361" t="s">
        <v>58</v>
      </c>
      <c r="C40" s="222"/>
      <c r="D40" s="247">
        <v>42505417</v>
      </c>
      <c r="E40" s="446">
        <v>70244008</v>
      </c>
      <c r="F40" s="258"/>
      <c r="G40" s="24"/>
      <c r="H40" s="259"/>
      <c r="I40" s="259"/>
      <c r="J40" s="24"/>
      <c r="K40" s="24"/>
      <c r="L40" s="24"/>
    </row>
    <row r="41" spans="1:12" s="1" customFormat="1" ht="25.5">
      <c r="A41" s="360" t="s">
        <v>372</v>
      </c>
      <c r="B41" s="361" t="s">
        <v>59</v>
      </c>
      <c r="C41" s="222"/>
      <c r="D41" s="247">
        <v>719400177</v>
      </c>
      <c r="E41" s="446">
        <v>10141789488</v>
      </c>
      <c r="F41" s="258"/>
      <c r="G41" s="24"/>
      <c r="H41" s="259"/>
      <c r="I41" s="259"/>
      <c r="J41" s="24"/>
      <c r="K41" s="24"/>
      <c r="L41" s="24"/>
    </row>
    <row r="42" spans="1:12" s="1" customFormat="1" ht="25.5">
      <c r="A42" s="360" t="s">
        <v>373</v>
      </c>
      <c r="B42" s="361" t="s">
        <v>10</v>
      </c>
      <c r="C42" s="222"/>
      <c r="D42" s="247">
        <v>103279668</v>
      </c>
      <c r="E42" s="446">
        <v>15122269</v>
      </c>
      <c r="F42" s="258"/>
      <c r="G42" s="24"/>
      <c r="H42" s="259"/>
      <c r="I42" s="259"/>
      <c r="J42" s="24"/>
      <c r="K42" s="24"/>
      <c r="L42" s="24"/>
    </row>
    <row r="43" spans="1:12" s="1" customFormat="1" ht="25.5">
      <c r="A43" s="360" t="s">
        <v>374</v>
      </c>
      <c r="B43" s="361" t="s">
        <v>60</v>
      </c>
      <c r="C43" s="222"/>
      <c r="D43" s="247">
        <v>140171572</v>
      </c>
      <c r="E43" s="446">
        <v>143070789</v>
      </c>
      <c r="F43" s="258"/>
      <c r="G43" s="24"/>
      <c r="H43" s="259"/>
      <c r="I43" s="259"/>
      <c r="J43" s="24"/>
      <c r="K43" s="24"/>
      <c r="L43" s="24"/>
    </row>
    <row r="44" spans="1:12" s="1" customFormat="1" ht="25.5">
      <c r="A44" s="360" t="s">
        <v>375</v>
      </c>
      <c r="B44" s="361" t="s">
        <v>61</v>
      </c>
      <c r="C44" s="222"/>
      <c r="D44" s="247"/>
      <c r="E44" s="446"/>
      <c r="F44" s="258"/>
      <c r="G44" s="24"/>
      <c r="H44" s="259"/>
      <c r="I44" s="259"/>
      <c r="J44" s="24"/>
      <c r="K44" s="24"/>
      <c r="L44" s="24"/>
    </row>
    <row r="45" spans="1:12" s="1" customFormat="1" ht="25.5">
      <c r="A45" s="355" t="s">
        <v>376</v>
      </c>
      <c r="B45" s="356" t="s">
        <v>5</v>
      </c>
      <c r="C45" s="223"/>
      <c r="D45" s="418">
        <v>1048652414</v>
      </c>
      <c r="E45" s="447">
        <v>10381074274</v>
      </c>
      <c r="F45" s="258"/>
      <c r="G45" s="24"/>
      <c r="H45" s="259"/>
      <c r="I45" s="259"/>
      <c r="J45" s="24"/>
      <c r="K45" s="24"/>
      <c r="L45" s="24"/>
    </row>
    <row r="46" spans="1:12" s="1" customFormat="1" ht="38.25">
      <c r="A46" s="355" t="s">
        <v>377</v>
      </c>
      <c r="B46" s="356" t="s">
        <v>11</v>
      </c>
      <c r="C46" s="223"/>
      <c r="D46" s="418">
        <v>82193328193</v>
      </c>
      <c r="E46" s="447">
        <v>87569414685</v>
      </c>
      <c r="F46" s="258"/>
      <c r="G46" s="24"/>
      <c r="H46" s="259"/>
      <c r="I46" s="259"/>
      <c r="J46" s="24"/>
      <c r="K46" s="24"/>
      <c r="L46" s="24"/>
    </row>
    <row r="47" spans="1:12" s="1" customFormat="1" ht="25.5">
      <c r="A47" s="360" t="s">
        <v>378</v>
      </c>
      <c r="B47" s="361" t="s">
        <v>12</v>
      </c>
      <c r="C47" s="222"/>
      <c r="D47" s="247">
        <v>58776574700</v>
      </c>
      <c r="E47" s="446">
        <v>67389407500</v>
      </c>
      <c r="F47" s="258"/>
      <c r="G47" s="24"/>
      <c r="H47" s="259"/>
      <c r="I47" s="259"/>
      <c r="J47" s="24"/>
      <c r="K47" s="24"/>
      <c r="L47" s="24"/>
    </row>
    <row r="48" spans="1:12" s="1" customFormat="1" ht="25.5">
      <c r="A48" s="360" t="s">
        <v>379</v>
      </c>
      <c r="B48" s="361" t="s">
        <v>13</v>
      </c>
      <c r="C48" s="222"/>
      <c r="D48" s="247">
        <v>118464864200</v>
      </c>
      <c r="E48" s="446">
        <v>82862908400</v>
      </c>
      <c r="F48" s="258"/>
      <c r="G48" s="24"/>
      <c r="H48" s="259"/>
      <c r="I48" s="259"/>
      <c r="J48" s="24"/>
      <c r="K48" s="24"/>
      <c r="L48" s="24"/>
    </row>
    <row r="49" spans="1:12" s="1" customFormat="1" ht="25.5">
      <c r="A49" s="360" t="s">
        <v>380</v>
      </c>
      <c r="B49" s="361" t="s">
        <v>62</v>
      </c>
      <c r="C49" s="222"/>
      <c r="D49" s="247">
        <v>-59688289500</v>
      </c>
      <c r="E49" s="446">
        <v>-15473500900</v>
      </c>
      <c r="F49" s="258"/>
      <c r="G49" s="24"/>
      <c r="H49" s="259"/>
      <c r="I49" s="259"/>
      <c r="J49" s="24"/>
      <c r="K49" s="24"/>
      <c r="L49" s="24"/>
    </row>
    <row r="50" spans="1:12" s="1" customFormat="1" ht="25.5">
      <c r="A50" s="360" t="s">
        <v>381</v>
      </c>
      <c r="B50" s="361" t="s">
        <v>63</v>
      </c>
      <c r="C50" s="222"/>
      <c r="D50" s="247">
        <v>2234094985</v>
      </c>
      <c r="E50" s="446">
        <v>4998196250</v>
      </c>
      <c r="F50" s="258"/>
      <c r="G50" s="24"/>
      <c r="H50" s="259"/>
      <c r="I50" s="259"/>
      <c r="J50" s="24"/>
      <c r="K50" s="24"/>
      <c r="L50" s="24"/>
    </row>
    <row r="51" spans="1:12" s="1" customFormat="1" ht="25.5">
      <c r="A51" s="360" t="s">
        <v>382</v>
      </c>
      <c r="B51" s="361" t="s">
        <v>14</v>
      </c>
      <c r="C51" s="222"/>
      <c r="D51" s="247">
        <v>21182658508</v>
      </c>
      <c r="E51" s="446">
        <v>15181810935</v>
      </c>
      <c r="F51" s="258"/>
      <c r="G51" s="24"/>
      <c r="H51" s="259"/>
      <c r="I51" s="259"/>
      <c r="J51" s="24"/>
      <c r="K51" s="24"/>
      <c r="L51" s="24"/>
    </row>
    <row r="52" spans="1:12" s="1" customFormat="1" ht="38.25">
      <c r="A52" s="355" t="s">
        <v>383</v>
      </c>
      <c r="B52" s="356" t="s">
        <v>15</v>
      </c>
      <c r="C52" s="223"/>
      <c r="D52" s="420">
        <v>13984.02</v>
      </c>
      <c r="E52" s="450">
        <v>12994.53</v>
      </c>
      <c r="F52" s="258"/>
      <c r="G52" s="24"/>
      <c r="H52" s="259"/>
      <c r="I52" s="259"/>
      <c r="J52" s="24"/>
      <c r="K52" s="24"/>
      <c r="L52" s="24"/>
    </row>
    <row r="53" spans="1:12" s="1" customFormat="1" ht="25.5">
      <c r="A53" s="355" t="s">
        <v>384</v>
      </c>
      <c r="B53" s="356" t="s">
        <v>64</v>
      </c>
      <c r="C53" s="223"/>
      <c r="D53" s="247"/>
      <c r="E53" s="450"/>
      <c r="F53" s="258"/>
      <c r="G53" s="24"/>
      <c r="H53" s="259"/>
      <c r="I53" s="259"/>
      <c r="J53" s="24"/>
      <c r="K53" s="24"/>
      <c r="L53" s="24"/>
    </row>
    <row r="54" spans="1:12" s="1" customFormat="1" ht="25.5">
      <c r="A54" s="360" t="s">
        <v>385</v>
      </c>
      <c r="B54" s="361" t="s">
        <v>65</v>
      </c>
      <c r="C54" s="222"/>
      <c r="D54" s="247"/>
      <c r="E54" s="451"/>
      <c r="F54" s="258"/>
      <c r="G54" s="24"/>
      <c r="H54" s="259"/>
      <c r="I54" s="259"/>
      <c r="J54" s="24"/>
      <c r="K54" s="24"/>
      <c r="L54" s="24"/>
    </row>
    <row r="55" spans="1:12" s="1" customFormat="1" ht="38.25">
      <c r="A55" s="360" t="s">
        <v>386</v>
      </c>
      <c r="B55" s="361" t="s">
        <v>66</v>
      </c>
      <c r="C55" s="222"/>
      <c r="D55" s="247"/>
      <c r="E55" s="451"/>
      <c r="F55" s="258"/>
      <c r="G55" s="24"/>
      <c r="H55" s="259"/>
      <c r="I55" s="259"/>
      <c r="J55" s="24"/>
      <c r="K55" s="24"/>
      <c r="L55" s="24"/>
    </row>
    <row r="56" spans="1:12" s="1" customFormat="1" ht="25.5">
      <c r="A56" s="355" t="s">
        <v>387</v>
      </c>
      <c r="B56" s="356" t="s">
        <v>67</v>
      </c>
      <c r="C56" s="223"/>
      <c r="D56" s="247"/>
      <c r="E56" s="450"/>
      <c r="F56" s="258"/>
      <c r="G56" s="24"/>
      <c r="H56" s="259"/>
      <c r="I56" s="259"/>
      <c r="J56" s="24"/>
      <c r="K56" s="24"/>
      <c r="L56" s="24"/>
    </row>
    <row r="57" spans="1:12" s="1" customFormat="1" ht="25.5">
      <c r="A57" s="360" t="s">
        <v>388</v>
      </c>
      <c r="B57" s="361" t="s">
        <v>68</v>
      </c>
      <c r="C57" s="222"/>
      <c r="D57" s="247"/>
      <c r="E57" s="451"/>
      <c r="F57" s="258"/>
      <c r="G57" s="24"/>
      <c r="H57" s="259"/>
      <c r="I57" s="259"/>
      <c r="J57" s="24"/>
      <c r="K57" s="24"/>
      <c r="L57" s="24"/>
    </row>
    <row r="58" spans="1:12" s="1" customFormat="1" ht="25.5">
      <c r="A58" s="360" t="s">
        <v>389</v>
      </c>
      <c r="B58" s="361" t="s">
        <v>69</v>
      </c>
      <c r="C58" s="222"/>
      <c r="D58" s="247"/>
      <c r="E58" s="451"/>
      <c r="F58" s="258"/>
      <c r="G58" s="24"/>
      <c r="H58" s="259"/>
      <c r="I58" s="259"/>
      <c r="J58" s="24"/>
      <c r="K58" s="24"/>
      <c r="L58" s="24"/>
    </row>
    <row r="59" spans="1:12" s="1" customFormat="1" ht="25.5">
      <c r="A59" s="360" t="s">
        <v>390</v>
      </c>
      <c r="B59" s="361" t="s">
        <v>70</v>
      </c>
      <c r="C59" s="222"/>
      <c r="D59" s="247"/>
      <c r="E59" s="451"/>
      <c r="F59" s="258"/>
      <c r="G59" s="24"/>
      <c r="H59" s="259"/>
      <c r="I59" s="259"/>
      <c r="J59" s="24"/>
      <c r="K59" s="24"/>
      <c r="L59" s="24"/>
    </row>
    <row r="60" spans="1:12" s="1" customFormat="1" ht="25.5">
      <c r="A60" s="360" t="s">
        <v>391</v>
      </c>
      <c r="B60" s="361" t="s">
        <v>71</v>
      </c>
      <c r="C60" s="222"/>
      <c r="D60" s="421">
        <v>5877657.4699999997</v>
      </c>
      <c r="E60" s="452">
        <v>6738940.75</v>
      </c>
      <c r="F60" s="258"/>
      <c r="G60" s="24"/>
      <c r="H60" s="259"/>
      <c r="I60" s="259"/>
      <c r="J60" s="24"/>
      <c r="K60" s="24"/>
      <c r="L60" s="24"/>
    </row>
    <row r="61" spans="1:12" s="1" customFormat="1">
      <c r="A61" s="260"/>
      <c r="B61" s="261"/>
      <c r="C61" s="241"/>
      <c r="D61" s="262"/>
      <c r="E61" s="262"/>
      <c r="F61" s="257"/>
      <c r="G61" s="24"/>
      <c r="H61" s="24"/>
      <c r="I61" s="24"/>
      <c r="J61" s="24"/>
      <c r="K61" s="24"/>
      <c r="L61" s="24"/>
    </row>
    <row r="62" spans="1:12" s="1" customFormat="1">
      <c r="A62" s="263"/>
      <c r="B62" s="350"/>
      <c r="C62" s="350"/>
      <c r="D62" s="264"/>
      <c r="E62" s="264"/>
      <c r="F62" s="257"/>
      <c r="G62" s="24"/>
      <c r="H62" s="24"/>
      <c r="I62" s="24"/>
      <c r="J62" s="24"/>
      <c r="K62" s="24"/>
      <c r="L62" s="24"/>
    </row>
    <row r="63" spans="1:12" s="1" customFormat="1">
      <c r="A63" s="25" t="s">
        <v>652</v>
      </c>
      <c r="B63" s="251"/>
      <c r="C63" s="26"/>
      <c r="D63" s="27" t="s">
        <v>653</v>
      </c>
      <c r="E63" s="27"/>
      <c r="F63" s="257"/>
      <c r="G63" s="24"/>
      <c r="H63" s="24"/>
      <c r="I63" s="24"/>
      <c r="J63" s="24"/>
      <c r="K63" s="24"/>
      <c r="L63" s="24"/>
    </row>
    <row r="64" spans="1:12" s="1" customFormat="1">
      <c r="A64" s="265" t="s">
        <v>176</v>
      </c>
      <c r="B64" s="251"/>
      <c r="C64" s="26"/>
      <c r="D64" s="266" t="s">
        <v>177</v>
      </c>
      <c r="E64" s="266"/>
      <c r="F64" s="257"/>
      <c r="G64" s="24"/>
      <c r="H64" s="24"/>
      <c r="I64" s="24"/>
      <c r="J64" s="24"/>
      <c r="K64" s="24"/>
      <c r="L64" s="24"/>
    </row>
    <row r="65" spans="1:12" s="1" customFormat="1">
      <c r="A65" s="251"/>
      <c r="B65" s="251"/>
      <c r="C65" s="26"/>
      <c r="D65" s="26"/>
      <c r="E65" s="26"/>
      <c r="F65" s="257"/>
      <c r="G65" s="24"/>
      <c r="H65" s="24"/>
      <c r="I65" s="24"/>
      <c r="J65" s="24"/>
      <c r="K65" s="24"/>
      <c r="L65" s="24"/>
    </row>
    <row r="66" spans="1:12" s="1" customFormat="1">
      <c r="A66" s="251"/>
      <c r="B66" s="251"/>
      <c r="C66" s="26"/>
      <c r="D66" s="26"/>
      <c r="E66" s="26"/>
      <c r="F66" s="257"/>
      <c r="G66" s="24"/>
      <c r="H66" s="24"/>
      <c r="I66" s="24"/>
      <c r="J66" s="24"/>
      <c r="K66" s="24"/>
      <c r="L66" s="24"/>
    </row>
    <row r="67" spans="1:12" s="1" customFormat="1">
      <c r="A67" s="251"/>
      <c r="B67" s="251"/>
      <c r="C67" s="26"/>
      <c r="D67" s="26"/>
      <c r="E67" s="26"/>
      <c r="F67" s="257"/>
      <c r="G67" s="24"/>
      <c r="H67" s="24"/>
      <c r="I67" s="24"/>
      <c r="J67" s="24"/>
      <c r="K67" s="24"/>
      <c r="L67" s="24"/>
    </row>
    <row r="68" spans="1:12" s="1" customFormat="1">
      <c r="A68" s="251"/>
      <c r="B68" s="251"/>
      <c r="C68" s="26"/>
      <c r="D68" s="26"/>
      <c r="E68" s="26"/>
      <c r="F68" s="257"/>
      <c r="G68" s="24"/>
      <c r="H68" s="24"/>
      <c r="I68" s="24"/>
      <c r="J68" s="24"/>
      <c r="K68" s="24"/>
      <c r="L68" s="24"/>
    </row>
    <row r="69" spans="1:12" s="1" customFormat="1">
      <c r="A69" s="251"/>
      <c r="B69" s="251"/>
      <c r="C69" s="26"/>
      <c r="D69" s="26"/>
      <c r="E69" s="26"/>
      <c r="F69" s="257"/>
      <c r="G69" s="24"/>
      <c r="H69" s="24"/>
      <c r="I69" s="24"/>
      <c r="J69" s="24"/>
      <c r="K69" s="24"/>
      <c r="L69" s="24"/>
    </row>
    <row r="70" spans="1:12" s="1" customFormat="1">
      <c r="A70" s="251"/>
      <c r="B70" s="251"/>
      <c r="C70" s="26"/>
      <c r="D70" s="26"/>
      <c r="E70" s="26"/>
      <c r="F70" s="257"/>
      <c r="G70" s="24"/>
      <c r="H70" s="24"/>
      <c r="I70" s="24"/>
      <c r="J70" s="24"/>
      <c r="K70" s="24"/>
      <c r="L70" s="24"/>
    </row>
    <row r="71" spans="1:12" s="1" customFormat="1">
      <c r="A71" s="28"/>
      <c r="B71" s="28"/>
      <c r="C71" s="26"/>
      <c r="D71" s="29"/>
      <c r="E71" s="29"/>
      <c r="F71" s="257"/>
      <c r="G71" s="24"/>
      <c r="H71" s="24"/>
      <c r="I71" s="24"/>
      <c r="J71" s="24"/>
      <c r="K71" s="24"/>
      <c r="L71" s="24"/>
    </row>
    <row r="72" spans="1:12" s="1" customFormat="1">
      <c r="A72" s="25" t="s">
        <v>237</v>
      </c>
      <c r="B72" s="251"/>
      <c r="C72" s="26"/>
      <c r="D72" s="123" t="s">
        <v>475</v>
      </c>
      <c r="E72" s="27"/>
      <c r="F72" s="257"/>
      <c r="G72" s="24"/>
      <c r="H72" s="24"/>
      <c r="I72" s="24"/>
      <c r="J72" s="24"/>
      <c r="K72" s="24"/>
      <c r="L72" s="24"/>
    </row>
    <row r="73" spans="1:12" s="1" customFormat="1">
      <c r="A73" s="25" t="s">
        <v>634</v>
      </c>
      <c r="B73" s="251"/>
      <c r="C73" s="26"/>
      <c r="D73" s="27"/>
      <c r="E73" s="27"/>
      <c r="F73" s="257"/>
      <c r="G73" s="24"/>
      <c r="H73" s="24"/>
      <c r="I73" s="24"/>
      <c r="J73" s="24"/>
      <c r="K73" s="24"/>
      <c r="L73" s="24"/>
    </row>
    <row r="74" spans="1:12" s="1" customFormat="1">
      <c r="A74" s="1" t="s">
        <v>238</v>
      </c>
      <c r="B74" s="251"/>
      <c r="C74" s="26"/>
      <c r="D74" s="26"/>
      <c r="E74" s="26"/>
      <c r="F74" s="257"/>
      <c r="G74" s="24"/>
      <c r="H74" s="24"/>
      <c r="I74" s="24"/>
      <c r="J74" s="24"/>
      <c r="K74" s="24"/>
      <c r="L74" s="24"/>
    </row>
    <row r="75" spans="1:12" s="1" customFormat="1">
      <c r="A75" s="238"/>
      <c r="B75" s="238"/>
      <c r="E75" s="254"/>
      <c r="F75" s="257"/>
      <c r="G75" s="24"/>
      <c r="H75" s="24"/>
      <c r="I75" s="24"/>
      <c r="J75" s="24"/>
      <c r="K75" s="24"/>
      <c r="L75" s="24"/>
    </row>
    <row r="76" spans="1:12" s="1" customFormat="1">
      <c r="A76" s="238"/>
      <c r="B76" s="238"/>
      <c r="E76" s="254"/>
      <c r="F76" s="257"/>
      <c r="G76" s="24"/>
      <c r="H76" s="24"/>
      <c r="I76" s="24"/>
      <c r="J76" s="24"/>
      <c r="K76" s="24"/>
      <c r="L76" s="24"/>
    </row>
    <row r="77" spans="1:12" s="1" customFormat="1">
      <c r="A77" s="486"/>
      <c r="B77" s="486"/>
      <c r="C77" s="267"/>
      <c r="D77" s="486"/>
      <c r="E77" s="486"/>
      <c r="F77" s="257"/>
      <c r="G77" s="24"/>
      <c r="H77" s="24"/>
      <c r="I77" s="24"/>
      <c r="J77" s="24"/>
      <c r="K77" s="24"/>
      <c r="L77" s="24"/>
    </row>
    <row r="78" spans="1:12" s="1" customFormat="1">
      <c r="A78" s="484"/>
      <c r="B78" s="484"/>
      <c r="C78" s="268"/>
      <c r="D78" s="484"/>
      <c r="E78" s="484"/>
      <c r="F78" s="257"/>
      <c r="G78" s="24"/>
      <c r="H78" s="24"/>
      <c r="I78" s="24"/>
      <c r="J78" s="24"/>
      <c r="K78" s="24"/>
      <c r="L78" s="24"/>
    </row>
    <row r="79" spans="1:12" s="1" customFormat="1" ht="13.15" customHeight="1">
      <c r="A79" s="485"/>
      <c r="B79" s="485"/>
      <c r="C79" s="269"/>
      <c r="D79" s="483"/>
      <c r="E79" s="483"/>
      <c r="F79" s="257"/>
      <c r="G79" s="24"/>
      <c r="H79" s="24"/>
      <c r="I79" s="24"/>
      <c r="J79" s="24"/>
      <c r="K79" s="24"/>
      <c r="L79" s="24"/>
    </row>
    <row r="80" spans="1:12" s="1" customFormat="1">
      <c r="F80" s="257"/>
      <c r="G80" s="24"/>
      <c r="H80" s="24"/>
      <c r="I80" s="24"/>
      <c r="J80" s="24"/>
      <c r="K80" s="24"/>
      <c r="L80" s="24"/>
    </row>
    <row r="81" spans="6:12" s="1" customFormat="1">
      <c r="F81" s="257"/>
      <c r="G81" s="24"/>
      <c r="H81" s="24"/>
      <c r="I81" s="24"/>
      <c r="J81" s="24"/>
      <c r="K81" s="24"/>
      <c r="L81" s="24"/>
    </row>
    <row r="82" spans="6:12" s="1" customFormat="1">
      <c r="F82" s="257"/>
      <c r="G82" s="24"/>
      <c r="H82" s="24"/>
      <c r="I82" s="24"/>
      <c r="J82" s="24"/>
      <c r="K82" s="24"/>
      <c r="L82" s="24"/>
    </row>
    <row r="83" spans="6:12" s="1" customFormat="1">
      <c r="F83" s="257"/>
      <c r="G83" s="24"/>
      <c r="H83" s="24"/>
      <c r="I83" s="24"/>
      <c r="J83" s="24"/>
      <c r="K83" s="24"/>
      <c r="L83" s="24"/>
    </row>
    <row r="84" spans="6:12" s="1" customFormat="1">
      <c r="F84" s="257"/>
      <c r="G84" s="24"/>
      <c r="H84" s="24"/>
      <c r="I84" s="24"/>
      <c r="J84" s="24"/>
      <c r="K84" s="24"/>
      <c r="L84" s="24"/>
    </row>
    <row r="85" spans="6:12" s="1" customFormat="1">
      <c r="F85" s="257"/>
      <c r="G85" s="24"/>
      <c r="H85" s="24"/>
      <c r="I85" s="24"/>
      <c r="J85" s="24"/>
      <c r="K85" s="24"/>
      <c r="L85" s="24"/>
    </row>
    <row r="86" spans="6:12" s="1" customFormat="1">
      <c r="F86" s="257"/>
      <c r="G86" s="24"/>
      <c r="H86" s="24"/>
      <c r="I86" s="24"/>
      <c r="J86" s="24"/>
      <c r="K86" s="24"/>
      <c r="L86" s="24"/>
    </row>
    <row r="87" spans="6:12" s="1" customFormat="1">
      <c r="F87" s="257"/>
      <c r="G87" s="24"/>
      <c r="H87" s="24"/>
      <c r="I87" s="24"/>
      <c r="J87" s="24"/>
      <c r="K87" s="24"/>
      <c r="L87" s="24"/>
    </row>
    <row r="88" spans="6:12" s="1" customFormat="1">
      <c r="F88" s="257"/>
      <c r="G88" s="24"/>
      <c r="H88" s="24"/>
      <c r="I88" s="24"/>
      <c r="J88" s="24"/>
      <c r="K88" s="24"/>
      <c r="L88" s="24"/>
    </row>
    <row r="89" spans="6:12" s="1" customFormat="1">
      <c r="F89" s="257"/>
      <c r="G89" s="24"/>
      <c r="H89" s="24"/>
      <c r="I89" s="24"/>
      <c r="J89" s="24"/>
      <c r="K89" s="24"/>
      <c r="L89" s="24"/>
    </row>
    <row r="90" spans="6:12" s="1" customFormat="1">
      <c r="F90" s="257"/>
      <c r="G90" s="24"/>
      <c r="H90" s="24"/>
      <c r="I90" s="24"/>
      <c r="J90" s="24"/>
      <c r="K90" s="24"/>
      <c r="L90" s="24"/>
    </row>
    <row r="91" spans="6:12" s="1" customFormat="1">
      <c r="F91" s="257"/>
      <c r="G91" s="24"/>
      <c r="H91" s="24"/>
      <c r="I91" s="24"/>
      <c r="J91" s="24"/>
      <c r="K91" s="24"/>
      <c r="L91" s="24"/>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paperSize="9" scale="72"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W73"/>
  <sheetViews>
    <sheetView view="pageBreakPreview" topLeftCell="C4" zoomScaleNormal="100" zoomScaleSheetLayoutView="100" workbookViewId="0">
      <selection activeCell="G4" sqref="G1:Q1048576"/>
    </sheetView>
  </sheetViews>
  <sheetFormatPr defaultColWidth="9.140625" defaultRowHeight="12.75"/>
  <cols>
    <col min="1" max="1" width="9.28515625" style="365" bestFit="1" customWidth="1"/>
    <col min="2" max="2" width="50" style="365" customWidth="1"/>
    <col min="3" max="3" width="13.5703125" style="365" customWidth="1"/>
    <col min="4" max="4" width="22.5703125" style="297" customWidth="1"/>
    <col min="5" max="5" width="22" style="297" customWidth="1"/>
    <col min="6" max="6" width="16.7109375" style="367" customWidth="1"/>
    <col min="7" max="7" width="21" style="281" hidden="1" customWidth="1"/>
    <col min="8" max="10" width="21" style="365" hidden="1" customWidth="1"/>
    <col min="11" max="16" width="21" style="366" hidden="1" customWidth="1"/>
    <col min="17" max="17" width="7.7109375" style="366" hidden="1" customWidth="1"/>
    <col min="18" max="18" width="21" style="366" customWidth="1"/>
    <col min="19" max="20" width="9.140625" style="366" customWidth="1"/>
    <col min="21" max="21" width="16.140625" style="366" customWidth="1"/>
    <col min="22" max="22" width="13.5703125" style="366" customWidth="1"/>
    <col min="23" max="23" width="14.140625" style="366" customWidth="1"/>
    <col min="24" max="16384" width="9.140625" style="365"/>
  </cols>
  <sheetData>
    <row r="1" spans="1:23" ht="23.25" customHeight="1">
      <c r="A1" s="479" t="s">
        <v>543</v>
      </c>
      <c r="B1" s="479"/>
      <c r="C1" s="479"/>
      <c r="D1" s="479"/>
      <c r="E1" s="479"/>
      <c r="F1" s="479"/>
    </row>
    <row r="2" spans="1:23" ht="25.5" customHeight="1">
      <c r="A2" s="480" t="s">
        <v>544</v>
      </c>
      <c r="B2" s="480"/>
      <c r="C2" s="480"/>
      <c r="D2" s="480"/>
      <c r="E2" s="480"/>
      <c r="F2" s="480"/>
    </row>
    <row r="3" spans="1:23" ht="15" customHeight="1">
      <c r="A3" s="481" t="s">
        <v>280</v>
      </c>
      <c r="B3" s="481"/>
      <c r="C3" s="481"/>
      <c r="D3" s="481"/>
      <c r="E3" s="481"/>
      <c r="F3" s="481"/>
    </row>
    <row r="4" spans="1:23">
      <c r="A4" s="481"/>
      <c r="B4" s="481"/>
      <c r="C4" s="481"/>
      <c r="D4" s="481"/>
      <c r="E4" s="481"/>
      <c r="F4" s="481"/>
    </row>
    <row r="5" spans="1:23">
      <c r="A5" s="487" t="s">
        <v>663</v>
      </c>
      <c r="B5" s="487"/>
      <c r="C5" s="487"/>
      <c r="D5" s="487"/>
      <c r="E5" s="487"/>
      <c r="F5" s="487"/>
    </row>
    <row r="6" spans="1:23">
      <c r="A6" s="351"/>
      <c r="B6" s="351"/>
      <c r="C6" s="351"/>
      <c r="D6" s="351"/>
      <c r="E6" s="351"/>
      <c r="F6" s="270"/>
    </row>
    <row r="7" spans="1:23" ht="30" customHeight="1">
      <c r="A7" s="478" t="s">
        <v>245</v>
      </c>
      <c r="B7" s="478"/>
      <c r="C7" s="478" t="s">
        <v>647</v>
      </c>
      <c r="D7" s="478"/>
      <c r="E7" s="478"/>
      <c r="F7" s="478"/>
    </row>
    <row r="8" spans="1:23" ht="30" customHeight="1">
      <c r="A8" s="478" t="s">
        <v>243</v>
      </c>
      <c r="B8" s="478"/>
      <c r="C8" s="478" t="s">
        <v>474</v>
      </c>
      <c r="D8" s="478"/>
      <c r="E8" s="478"/>
      <c r="F8" s="478"/>
    </row>
    <row r="9" spans="1:23" ht="30" customHeight="1">
      <c r="A9" s="477" t="s">
        <v>242</v>
      </c>
      <c r="B9" s="477"/>
      <c r="C9" s="477" t="s">
        <v>244</v>
      </c>
      <c r="D9" s="477"/>
      <c r="E9" s="477"/>
      <c r="F9" s="477"/>
    </row>
    <row r="10" spans="1:23" ht="30" customHeight="1">
      <c r="A10" s="477" t="s">
        <v>246</v>
      </c>
      <c r="B10" s="477"/>
      <c r="C10" s="477" t="s">
        <v>682</v>
      </c>
      <c r="D10" s="477"/>
      <c r="E10" s="477"/>
      <c r="F10" s="477"/>
    </row>
    <row r="11" spans="1:23" ht="19.5" customHeight="1">
      <c r="A11" s="348"/>
      <c r="B11" s="348"/>
      <c r="C11" s="348"/>
      <c r="D11" s="348"/>
      <c r="E11" s="348"/>
      <c r="F11" s="348"/>
    </row>
    <row r="12" spans="1:23" ht="21.75" customHeight="1">
      <c r="A12" s="271" t="s">
        <v>281</v>
      </c>
      <c r="D12" s="272"/>
      <c r="E12" s="272"/>
    </row>
    <row r="13" spans="1:23" ht="51">
      <c r="A13" s="273" t="s">
        <v>197</v>
      </c>
      <c r="B13" s="273" t="s">
        <v>198</v>
      </c>
      <c r="C13" s="273" t="s">
        <v>199</v>
      </c>
      <c r="D13" s="256" t="s">
        <v>304</v>
      </c>
      <c r="E13" s="274" t="s">
        <v>305</v>
      </c>
      <c r="F13" s="275" t="s">
        <v>232</v>
      </c>
      <c r="I13" s="368" t="s">
        <v>235</v>
      </c>
      <c r="J13" s="368"/>
    </row>
    <row r="14" spans="1:23" s="369" customFormat="1" ht="25.5">
      <c r="A14" s="276" t="s">
        <v>46</v>
      </c>
      <c r="B14" s="15" t="s">
        <v>249</v>
      </c>
      <c r="C14" s="14" t="s">
        <v>88</v>
      </c>
      <c r="D14" s="277"/>
      <c r="E14" s="278"/>
      <c r="F14" s="279"/>
      <c r="G14" s="281" t="s">
        <v>654</v>
      </c>
      <c r="H14" s="370"/>
      <c r="I14" s="371"/>
      <c r="K14" s="366"/>
      <c r="L14" s="366"/>
      <c r="M14" s="366"/>
      <c r="N14" s="366"/>
      <c r="O14" s="366"/>
      <c r="P14" s="366"/>
      <c r="Q14" s="366"/>
      <c r="R14" s="366"/>
      <c r="S14" s="366"/>
      <c r="T14" s="366"/>
      <c r="U14" s="366"/>
      <c r="V14" s="366"/>
      <c r="W14" s="366"/>
    </row>
    <row r="15" spans="1:23" s="369" customFormat="1" ht="25.5">
      <c r="A15" s="276" t="s">
        <v>89</v>
      </c>
      <c r="B15" s="14" t="s">
        <v>392</v>
      </c>
      <c r="C15" s="14" t="s">
        <v>90</v>
      </c>
      <c r="D15" s="280">
        <v>19367429207</v>
      </c>
      <c r="E15" s="453">
        <v>53443108959</v>
      </c>
      <c r="F15" s="345">
        <v>1.7956949621031779</v>
      </c>
      <c r="G15" s="281">
        <v>10785478389</v>
      </c>
      <c r="H15" s="370"/>
      <c r="I15" s="371"/>
      <c r="K15" s="372">
        <v>36888741632</v>
      </c>
      <c r="L15" s="373">
        <v>26103263243</v>
      </c>
      <c r="M15" s="366"/>
      <c r="N15" s="366"/>
      <c r="O15" s="366"/>
      <c r="P15" s="366"/>
      <c r="Q15" s="366"/>
      <c r="R15" s="366"/>
      <c r="S15" s="366"/>
      <c r="T15" s="366"/>
      <c r="U15" s="366"/>
      <c r="V15" s="366"/>
      <c r="W15" s="366"/>
    </row>
    <row r="16" spans="1:23" s="369" customFormat="1" ht="25.5">
      <c r="A16" s="276"/>
      <c r="B16" s="283" t="s">
        <v>545</v>
      </c>
      <c r="C16" s="14" t="s">
        <v>91</v>
      </c>
      <c r="D16" s="280"/>
      <c r="E16" s="453"/>
      <c r="F16" s="345"/>
      <c r="G16" s="281">
        <v>3500000000</v>
      </c>
      <c r="H16" s="370"/>
      <c r="I16" s="371"/>
      <c r="K16" s="372">
        <v>14500000000</v>
      </c>
      <c r="L16" s="373">
        <v>11000000000</v>
      </c>
      <c r="M16" s="366"/>
      <c r="N16" s="366"/>
      <c r="O16" s="366"/>
      <c r="P16" s="366"/>
      <c r="Q16" s="366"/>
      <c r="R16" s="366"/>
      <c r="S16" s="366"/>
      <c r="T16" s="366"/>
      <c r="U16" s="366"/>
      <c r="V16" s="366"/>
      <c r="W16" s="366"/>
    </row>
    <row r="17" spans="1:23" s="369" customFormat="1" ht="25.5">
      <c r="A17" s="276"/>
      <c r="B17" s="283" t="s">
        <v>393</v>
      </c>
      <c r="C17" s="14" t="s">
        <v>92</v>
      </c>
      <c r="D17" s="280">
        <v>19367429207</v>
      </c>
      <c r="E17" s="453">
        <v>53443108959</v>
      </c>
      <c r="F17" s="345">
        <v>2.6583606693888444</v>
      </c>
      <c r="G17" s="281">
        <v>7285478389</v>
      </c>
      <c r="H17" s="370"/>
      <c r="I17" s="371"/>
      <c r="K17" s="372">
        <v>22388741632</v>
      </c>
      <c r="L17" s="373">
        <v>15103263243</v>
      </c>
      <c r="M17" s="366"/>
      <c r="N17" s="366"/>
      <c r="O17" s="366"/>
      <c r="P17" s="366"/>
      <c r="Q17" s="366"/>
      <c r="R17" s="366"/>
      <c r="S17" s="366"/>
      <c r="T17" s="366"/>
      <c r="U17" s="366"/>
      <c r="V17" s="366"/>
      <c r="W17" s="366"/>
    </row>
    <row r="18" spans="1:23" s="369" customFormat="1" ht="25.5">
      <c r="A18" s="276" t="s">
        <v>93</v>
      </c>
      <c r="B18" s="14" t="s">
        <v>395</v>
      </c>
      <c r="C18" s="14" t="s">
        <v>94</v>
      </c>
      <c r="D18" s="280">
        <v>54202805000</v>
      </c>
      <c r="E18" s="453">
        <v>33730100000</v>
      </c>
      <c r="F18" s="345">
        <v>1.0266086214562409</v>
      </c>
      <c r="G18" s="281">
        <v>52797925000</v>
      </c>
      <c r="H18" s="370"/>
      <c r="I18" s="371"/>
      <c r="K18" s="372">
        <v>34057667500</v>
      </c>
      <c r="L18" s="373">
        <v>-18740257500</v>
      </c>
      <c r="M18" s="366"/>
      <c r="N18" s="366"/>
      <c r="O18" s="366"/>
      <c r="P18" s="366"/>
      <c r="Q18" s="366"/>
      <c r="R18" s="366"/>
      <c r="S18" s="366"/>
      <c r="T18" s="366"/>
      <c r="U18" s="366"/>
      <c r="V18" s="366"/>
      <c r="W18" s="366"/>
    </row>
    <row r="19" spans="1:23" s="369" customFormat="1" ht="25.5">
      <c r="A19" s="276"/>
      <c r="B19" s="283" t="s">
        <v>396</v>
      </c>
      <c r="C19" s="14" t="s">
        <v>95</v>
      </c>
      <c r="D19" s="422">
        <v>54202805000</v>
      </c>
      <c r="E19" s="454">
        <v>33730100000</v>
      </c>
      <c r="F19" s="345">
        <v>1.0266086214562409</v>
      </c>
      <c r="G19" s="281">
        <v>52797925000</v>
      </c>
      <c r="H19" s="370"/>
      <c r="I19" s="371"/>
      <c r="K19" s="372">
        <v>34057667500</v>
      </c>
      <c r="L19" s="373">
        <v>-18740257500</v>
      </c>
      <c r="M19" s="366"/>
      <c r="N19" s="366"/>
      <c r="O19" s="366"/>
      <c r="P19" s="366"/>
      <c r="Q19" s="366"/>
      <c r="R19" s="366"/>
      <c r="S19" s="366"/>
      <c r="T19" s="366"/>
      <c r="U19" s="366"/>
      <c r="V19" s="366"/>
      <c r="W19" s="366"/>
    </row>
    <row r="20" spans="1:23" s="369" customFormat="1" ht="25.5">
      <c r="A20" s="276"/>
      <c r="B20" s="283" t="s">
        <v>397</v>
      </c>
      <c r="C20" s="14" t="s">
        <v>96</v>
      </c>
      <c r="D20" s="280"/>
      <c r="E20" s="453"/>
      <c r="F20" s="345"/>
      <c r="G20" s="281"/>
      <c r="I20" s="371"/>
      <c r="K20" s="366"/>
      <c r="L20" s="373">
        <v>0</v>
      </c>
      <c r="M20" s="366"/>
      <c r="N20" s="366"/>
      <c r="O20" s="366"/>
      <c r="P20" s="366"/>
      <c r="Q20" s="366"/>
      <c r="R20" s="366"/>
      <c r="S20" s="366"/>
      <c r="T20" s="366"/>
      <c r="U20" s="366"/>
      <c r="V20" s="366"/>
      <c r="W20" s="366"/>
    </row>
    <row r="21" spans="1:23" s="369" customFormat="1" ht="25.5">
      <c r="A21" s="276"/>
      <c r="B21" s="283" t="s">
        <v>398</v>
      </c>
      <c r="C21" s="14" t="s">
        <v>179</v>
      </c>
      <c r="D21" s="280"/>
      <c r="E21" s="453"/>
      <c r="F21" s="345"/>
      <c r="G21" s="281"/>
      <c r="I21" s="371"/>
      <c r="K21" s="366"/>
      <c r="L21" s="373">
        <v>0</v>
      </c>
      <c r="M21" s="366"/>
      <c r="N21" s="366"/>
      <c r="O21" s="366"/>
      <c r="P21" s="366"/>
      <c r="Q21" s="366"/>
      <c r="R21" s="366"/>
      <c r="S21" s="366"/>
      <c r="T21" s="366"/>
      <c r="U21" s="366"/>
      <c r="V21" s="366"/>
      <c r="W21" s="366"/>
    </row>
    <row r="22" spans="1:23" s="369" customFormat="1" ht="25.5">
      <c r="A22" s="276"/>
      <c r="B22" s="283" t="s">
        <v>289</v>
      </c>
      <c r="C22" s="14" t="s">
        <v>180</v>
      </c>
      <c r="D22" s="280"/>
      <c r="E22" s="453"/>
      <c r="F22" s="345"/>
      <c r="G22" s="281"/>
      <c r="I22" s="371"/>
      <c r="K22" s="366"/>
      <c r="L22" s="373">
        <v>0</v>
      </c>
      <c r="M22" s="366"/>
      <c r="N22" s="366"/>
      <c r="O22" s="366"/>
      <c r="P22" s="366"/>
      <c r="Q22" s="366"/>
      <c r="R22" s="366"/>
      <c r="S22" s="366"/>
      <c r="T22" s="366"/>
      <c r="U22" s="366"/>
      <c r="V22" s="366"/>
      <c r="W22" s="366"/>
    </row>
    <row r="23" spans="1:23" s="369" customFormat="1" ht="25.5">
      <c r="A23" s="276" t="s">
        <v>97</v>
      </c>
      <c r="B23" s="283" t="s">
        <v>576</v>
      </c>
      <c r="C23" s="14"/>
      <c r="D23" s="280"/>
      <c r="E23" s="453"/>
      <c r="F23" s="345"/>
      <c r="G23" s="281"/>
      <c r="H23" s="370"/>
      <c r="I23" s="371"/>
      <c r="K23" s="366"/>
      <c r="L23" s="373">
        <v>0</v>
      </c>
      <c r="M23" s="366"/>
      <c r="N23" s="366"/>
      <c r="O23" s="366"/>
      <c r="P23" s="366"/>
      <c r="Q23" s="366"/>
      <c r="R23" s="366"/>
      <c r="S23" s="366"/>
      <c r="T23" s="366"/>
      <c r="U23" s="366"/>
      <c r="V23" s="366"/>
      <c r="W23" s="366"/>
    </row>
    <row r="24" spans="1:23" s="369" customFormat="1" ht="25.5">
      <c r="A24" s="276" t="s">
        <v>99</v>
      </c>
      <c r="B24" s="14" t="s">
        <v>399</v>
      </c>
      <c r="C24" s="14" t="s">
        <v>98</v>
      </c>
      <c r="D24" s="280">
        <v>52195400</v>
      </c>
      <c r="E24" s="453"/>
      <c r="F24" s="345">
        <v>0.46027689594356264</v>
      </c>
      <c r="G24" s="281">
        <v>113400000</v>
      </c>
      <c r="H24" s="370"/>
      <c r="I24" s="371"/>
      <c r="K24" s="366"/>
      <c r="L24" s="373">
        <v>-113400000</v>
      </c>
      <c r="M24" s="366"/>
      <c r="N24" s="366"/>
      <c r="O24" s="366"/>
      <c r="P24" s="366"/>
      <c r="Q24" s="366"/>
      <c r="R24" s="366"/>
      <c r="S24" s="366"/>
      <c r="T24" s="366"/>
      <c r="U24" s="366"/>
      <c r="V24" s="366"/>
      <c r="W24" s="366"/>
    </row>
    <row r="25" spans="1:23" s="369" customFormat="1" ht="25.5">
      <c r="A25" s="276" t="s">
        <v>101</v>
      </c>
      <c r="B25" s="14" t="s">
        <v>400</v>
      </c>
      <c r="C25" s="14" t="s">
        <v>100</v>
      </c>
      <c r="D25" s="280"/>
      <c r="E25" s="453"/>
      <c r="F25" s="345">
        <v>0</v>
      </c>
      <c r="G25" s="281">
        <v>8965753</v>
      </c>
      <c r="H25" s="370"/>
      <c r="I25" s="371"/>
      <c r="K25" s="372">
        <v>38136985</v>
      </c>
      <c r="L25" s="373">
        <v>29171232</v>
      </c>
      <c r="M25" s="366"/>
      <c r="N25" s="366"/>
      <c r="O25" s="366"/>
      <c r="P25" s="366"/>
      <c r="Q25" s="366"/>
      <c r="R25" s="366"/>
      <c r="S25" s="366"/>
      <c r="T25" s="366"/>
      <c r="U25" s="366"/>
      <c r="V25" s="366"/>
      <c r="W25" s="366"/>
    </row>
    <row r="26" spans="1:23" s="369" customFormat="1" ht="25.5">
      <c r="A26" s="276" t="s">
        <v>103</v>
      </c>
      <c r="B26" s="14" t="s">
        <v>575</v>
      </c>
      <c r="C26" s="14"/>
      <c r="D26" s="280"/>
      <c r="E26" s="453"/>
      <c r="F26" s="345"/>
      <c r="G26" s="281"/>
      <c r="H26" s="370"/>
      <c r="I26" s="371"/>
      <c r="K26" s="366"/>
      <c r="L26" s="373">
        <v>0</v>
      </c>
      <c r="M26" s="366"/>
      <c r="N26" s="366"/>
      <c r="O26" s="366"/>
      <c r="P26" s="366"/>
      <c r="Q26" s="366"/>
      <c r="R26" s="366"/>
      <c r="S26" s="366"/>
      <c r="T26" s="366"/>
      <c r="U26" s="366"/>
      <c r="V26" s="366"/>
      <c r="W26" s="366"/>
    </row>
    <row r="27" spans="1:23" s="369" customFormat="1" ht="25.5">
      <c r="A27" s="276" t="s">
        <v>105</v>
      </c>
      <c r="B27" s="14" t="s">
        <v>401</v>
      </c>
      <c r="C27" s="14" t="s">
        <v>102</v>
      </c>
      <c r="D27" s="422">
        <v>9619551000</v>
      </c>
      <c r="E27" s="454">
        <v>10777280000</v>
      </c>
      <c r="F27" s="345"/>
      <c r="G27" s="281"/>
      <c r="H27" s="370"/>
      <c r="I27" s="371"/>
      <c r="K27" s="366"/>
      <c r="L27" s="373">
        <v>0</v>
      </c>
      <c r="M27" s="366"/>
      <c r="N27" s="366"/>
      <c r="O27" s="366"/>
      <c r="P27" s="366"/>
      <c r="Q27" s="366"/>
      <c r="R27" s="366"/>
      <c r="S27" s="366"/>
      <c r="T27" s="366"/>
      <c r="U27" s="366"/>
      <c r="V27" s="366"/>
      <c r="W27" s="366"/>
    </row>
    <row r="28" spans="1:23" s="369" customFormat="1" ht="25.5">
      <c r="A28" s="276" t="s">
        <v>107</v>
      </c>
      <c r="B28" s="14" t="s">
        <v>402</v>
      </c>
      <c r="C28" s="14" t="s">
        <v>104</v>
      </c>
      <c r="D28" s="280"/>
      <c r="E28" s="453"/>
      <c r="F28" s="345"/>
      <c r="G28" s="281"/>
      <c r="I28" s="371"/>
      <c r="K28" s="366"/>
      <c r="L28" s="373">
        <v>0</v>
      </c>
      <c r="M28" s="366"/>
      <c r="N28" s="366"/>
      <c r="O28" s="366"/>
      <c r="P28" s="366"/>
      <c r="Q28" s="366"/>
      <c r="R28" s="366"/>
      <c r="S28" s="366"/>
      <c r="T28" s="366"/>
      <c r="U28" s="366"/>
      <c r="V28" s="366"/>
      <c r="W28" s="366"/>
    </row>
    <row r="29" spans="1:23" s="369" customFormat="1" ht="25.5">
      <c r="A29" s="276" t="s">
        <v>546</v>
      </c>
      <c r="B29" s="14" t="s">
        <v>403</v>
      </c>
      <c r="C29" s="14" t="s">
        <v>106</v>
      </c>
      <c r="D29" s="280"/>
      <c r="E29" s="453"/>
      <c r="F29" s="345"/>
      <c r="G29" s="281"/>
      <c r="H29" s="370"/>
      <c r="I29" s="371"/>
      <c r="K29" s="366"/>
      <c r="L29" s="373">
        <v>0</v>
      </c>
      <c r="M29" s="366"/>
      <c r="N29" s="366"/>
      <c r="O29" s="366"/>
      <c r="P29" s="366"/>
      <c r="Q29" s="366"/>
      <c r="R29" s="366"/>
      <c r="S29" s="366"/>
      <c r="T29" s="366"/>
      <c r="U29" s="366"/>
      <c r="V29" s="366"/>
      <c r="W29" s="366"/>
    </row>
    <row r="30" spans="1:23" s="375" customFormat="1" ht="25.5">
      <c r="A30" s="284" t="s">
        <v>547</v>
      </c>
      <c r="B30" s="15" t="s">
        <v>250</v>
      </c>
      <c r="C30" s="15" t="s">
        <v>108</v>
      </c>
      <c r="D30" s="285">
        <v>83241980607</v>
      </c>
      <c r="E30" s="455">
        <v>97950488959</v>
      </c>
      <c r="F30" s="345">
        <v>1.3066631441408993</v>
      </c>
      <c r="G30" s="281">
        <v>63705769142</v>
      </c>
      <c r="H30" s="374"/>
      <c r="I30" s="371"/>
      <c r="K30" s="372">
        <v>70984546117</v>
      </c>
      <c r="L30" s="373">
        <v>7278776975</v>
      </c>
      <c r="M30" s="366"/>
      <c r="N30" s="366"/>
      <c r="O30" s="366"/>
      <c r="P30" s="366"/>
      <c r="Q30" s="366"/>
      <c r="R30" s="366"/>
      <c r="S30" s="366"/>
      <c r="T30" s="366"/>
      <c r="U30" s="366"/>
      <c r="V30" s="366"/>
      <c r="W30" s="366"/>
    </row>
    <row r="31" spans="1:23" s="369" customFormat="1" ht="25.5">
      <c r="A31" s="284" t="s">
        <v>56</v>
      </c>
      <c r="B31" s="15" t="s">
        <v>251</v>
      </c>
      <c r="C31" s="14" t="s">
        <v>109</v>
      </c>
      <c r="D31" s="280"/>
      <c r="E31" s="453"/>
      <c r="F31" s="345"/>
      <c r="G31" s="281"/>
      <c r="I31" s="371"/>
      <c r="K31" s="366"/>
      <c r="L31" s="373">
        <v>0</v>
      </c>
      <c r="M31" s="366"/>
      <c r="N31" s="366"/>
      <c r="O31" s="366"/>
      <c r="P31" s="366"/>
      <c r="Q31" s="366"/>
      <c r="R31" s="366"/>
      <c r="S31" s="366"/>
      <c r="T31" s="366"/>
      <c r="U31" s="366"/>
      <c r="V31" s="366"/>
      <c r="W31" s="366"/>
    </row>
    <row r="32" spans="1:23" s="369" customFormat="1" ht="38.25">
      <c r="A32" s="284" t="s">
        <v>110</v>
      </c>
      <c r="B32" s="15" t="s">
        <v>548</v>
      </c>
      <c r="C32" s="14"/>
      <c r="D32" s="280"/>
      <c r="E32" s="453"/>
      <c r="F32" s="345"/>
      <c r="G32" s="281"/>
      <c r="I32" s="371"/>
      <c r="K32" s="366"/>
      <c r="L32" s="373">
        <v>0</v>
      </c>
      <c r="M32" s="366"/>
      <c r="N32" s="366"/>
      <c r="O32" s="366"/>
      <c r="P32" s="366"/>
      <c r="Q32" s="366"/>
      <c r="R32" s="366"/>
      <c r="S32" s="366"/>
      <c r="T32" s="366"/>
      <c r="U32" s="366"/>
      <c r="V32" s="366"/>
      <c r="W32" s="366"/>
    </row>
    <row r="33" spans="1:23" s="369" customFormat="1" ht="25.5">
      <c r="A33" s="284" t="s">
        <v>112</v>
      </c>
      <c r="B33" s="15" t="s">
        <v>404</v>
      </c>
      <c r="C33" s="15" t="s">
        <v>111</v>
      </c>
      <c r="D33" s="422"/>
      <c r="E33" s="454"/>
      <c r="F33" s="345"/>
      <c r="G33" s="281">
        <v>3215325000</v>
      </c>
      <c r="H33" s="370"/>
      <c r="I33" s="371"/>
      <c r="K33" s="372">
        <v>18169130000</v>
      </c>
      <c r="L33" s="373">
        <v>14953805000</v>
      </c>
      <c r="M33" s="366"/>
      <c r="N33" s="366"/>
      <c r="O33" s="366"/>
      <c r="P33" s="366"/>
      <c r="Q33" s="366"/>
      <c r="R33" s="366"/>
      <c r="S33" s="366"/>
      <c r="T33" s="366"/>
      <c r="U33" s="366"/>
      <c r="V33" s="366"/>
      <c r="W33" s="366"/>
    </row>
    <row r="34" spans="1:23" s="369" customFormat="1" ht="25.5">
      <c r="A34" s="276"/>
      <c r="B34" s="283" t="s">
        <v>577</v>
      </c>
      <c r="C34" s="14" t="s">
        <v>239</v>
      </c>
      <c r="D34" s="422"/>
      <c r="E34" s="454"/>
      <c r="F34" s="345"/>
      <c r="G34" s="281"/>
      <c r="H34" s="370"/>
      <c r="I34" s="371"/>
      <c r="K34" s="372">
        <v>18169130000</v>
      </c>
      <c r="L34" s="373">
        <v>18169130000</v>
      </c>
      <c r="M34" s="366"/>
      <c r="N34" s="366"/>
      <c r="O34" s="366"/>
      <c r="P34" s="366"/>
      <c r="Q34" s="366"/>
      <c r="R34" s="366"/>
      <c r="S34" s="366"/>
      <c r="T34" s="366"/>
      <c r="U34" s="366"/>
      <c r="V34" s="366"/>
      <c r="W34" s="366"/>
    </row>
    <row r="35" spans="1:23" s="369" customFormat="1" ht="25.5">
      <c r="A35" s="276"/>
      <c r="B35" s="283" t="s">
        <v>405</v>
      </c>
      <c r="C35" s="14" t="s">
        <v>252</v>
      </c>
      <c r="D35" s="422"/>
      <c r="E35" s="454"/>
      <c r="F35" s="345"/>
      <c r="G35" s="281">
        <v>3215325000</v>
      </c>
      <c r="H35" s="370"/>
      <c r="I35" s="371"/>
      <c r="K35" s="366"/>
      <c r="L35" s="373">
        <v>-3215325000</v>
      </c>
      <c r="M35" s="366"/>
      <c r="N35" s="366"/>
      <c r="O35" s="366"/>
      <c r="P35" s="366"/>
      <c r="Q35" s="366"/>
      <c r="R35" s="366"/>
      <c r="S35" s="366"/>
      <c r="T35" s="366"/>
      <c r="U35" s="366"/>
      <c r="V35" s="366"/>
      <c r="W35" s="366"/>
    </row>
    <row r="36" spans="1:23" s="369" customFormat="1" ht="25.5">
      <c r="A36" s="284" t="s">
        <v>114</v>
      </c>
      <c r="B36" s="15" t="s">
        <v>406</v>
      </c>
      <c r="C36" s="15" t="s">
        <v>113</v>
      </c>
      <c r="D36" s="285">
        <v>1048652414</v>
      </c>
      <c r="E36" s="455">
        <v>10381074274</v>
      </c>
      <c r="F36" s="345">
        <v>6.6806494645334649</v>
      </c>
      <c r="G36" s="281">
        <v>156968633</v>
      </c>
      <c r="H36" s="370"/>
      <c r="I36" s="371"/>
      <c r="K36" s="372">
        <v>173844551</v>
      </c>
      <c r="L36" s="373">
        <v>16875918</v>
      </c>
      <c r="M36" s="366"/>
      <c r="N36" s="366"/>
      <c r="O36" s="366"/>
      <c r="P36" s="366"/>
      <c r="Q36" s="366"/>
      <c r="R36" s="366"/>
      <c r="S36" s="366"/>
      <c r="T36" s="366"/>
      <c r="U36" s="366"/>
      <c r="V36" s="366"/>
      <c r="W36" s="366"/>
    </row>
    <row r="37" spans="1:23" s="369" customFormat="1" ht="25.5">
      <c r="A37" s="276"/>
      <c r="B37" s="14" t="s">
        <v>407</v>
      </c>
      <c r="C37" s="14" t="s">
        <v>240</v>
      </c>
      <c r="D37" s="280">
        <v>103279668</v>
      </c>
      <c r="E37" s="453">
        <v>15122269</v>
      </c>
      <c r="F37" s="345"/>
      <c r="G37" s="281"/>
      <c r="H37" s="370"/>
      <c r="I37" s="371"/>
      <c r="K37" s="366"/>
      <c r="L37" s="373">
        <v>0</v>
      </c>
      <c r="M37" s="366"/>
      <c r="N37" s="366"/>
      <c r="O37" s="366"/>
      <c r="P37" s="366"/>
      <c r="Q37" s="366"/>
      <c r="R37" s="366"/>
      <c r="S37" s="366"/>
      <c r="T37" s="366"/>
      <c r="U37" s="366"/>
      <c r="V37" s="366"/>
      <c r="W37" s="366"/>
    </row>
    <row r="38" spans="1:23" s="369" customFormat="1" ht="25.5">
      <c r="A38" s="276"/>
      <c r="B38" s="14" t="s">
        <v>408</v>
      </c>
      <c r="C38" s="14" t="s">
        <v>241</v>
      </c>
      <c r="D38" s="280">
        <v>719400177</v>
      </c>
      <c r="E38" s="453">
        <v>10141789488</v>
      </c>
      <c r="F38" s="345">
        <v>198.48823873322928</v>
      </c>
      <c r="G38" s="281">
        <v>3624397</v>
      </c>
      <c r="H38" s="370"/>
      <c r="I38" s="371"/>
      <c r="K38" s="372">
        <v>31697723</v>
      </c>
      <c r="L38" s="373">
        <v>28073326</v>
      </c>
      <c r="M38" s="366"/>
      <c r="N38" s="366"/>
      <c r="O38" s="366"/>
      <c r="P38" s="366"/>
      <c r="Q38" s="366"/>
      <c r="R38" s="366"/>
      <c r="S38" s="366"/>
      <c r="T38" s="366"/>
      <c r="U38" s="366"/>
      <c r="V38" s="366"/>
      <c r="W38" s="366"/>
    </row>
    <row r="39" spans="1:23" s="369" customFormat="1" ht="25.5">
      <c r="A39" s="276"/>
      <c r="B39" s="14" t="s">
        <v>290</v>
      </c>
      <c r="C39" s="14" t="s">
        <v>181</v>
      </c>
      <c r="D39" s="280"/>
      <c r="E39" s="453"/>
      <c r="F39" s="345"/>
      <c r="G39" s="281"/>
      <c r="H39" s="370"/>
      <c r="I39" s="371"/>
      <c r="K39" s="366"/>
      <c r="L39" s="373">
        <v>0</v>
      </c>
      <c r="M39" s="366"/>
      <c r="N39" s="366"/>
      <c r="O39" s="366"/>
      <c r="P39" s="366"/>
      <c r="Q39" s="366"/>
      <c r="R39" s="366"/>
      <c r="S39" s="366"/>
      <c r="T39" s="366"/>
      <c r="U39" s="366"/>
      <c r="V39" s="366"/>
      <c r="W39" s="366"/>
    </row>
    <row r="40" spans="1:23" s="369" customFormat="1" ht="25.5">
      <c r="A40" s="276"/>
      <c r="B40" s="14" t="s">
        <v>409</v>
      </c>
      <c r="C40" s="14" t="s">
        <v>185</v>
      </c>
      <c r="D40" s="280">
        <v>30000000</v>
      </c>
      <c r="E40" s="453">
        <v>15000000</v>
      </c>
      <c r="F40" s="345">
        <v>1</v>
      </c>
      <c r="G40" s="281">
        <v>30000000</v>
      </c>
      <c r="H40" s="370"/>
      <c r="I40" s="371"/>
      <c r="K40" s="372">
        <v>15000000</v>
      </c>
      <c r="L40" s="373">
        <v>-15000000</v>
      </c>
      <c r="M40" s="366"/>
      <c r="N40" s="366"/>
      <c r="O40" s="366"/>
      <c r="P40" s="366"/>
      <c r="Q40" s="366"/>
      <c r="R40" s="366"/>
      <c r="S40" s="366"/>
      <c r="T40" s="366"/>
      <c r="U40" s="366"/>
      <c r="V40" s="366"/>
      <c r="W40" s="366"/>
    </row>
    <row r="41" spans="1:23" s="369" customFormat="1" ht="38.25">
      <c r="A41" s="276"/>
      <c r="B41" s="14" t="s">
        <v>466</v>
      </c>
      <c r="C41" s="14" t="s">
        <v>182</v>
      </c>
      <c r="D41" s="280"/>
      <c r="E41" s="453"/>
      <c r="F41" s="345"/>
      <c r="G41" s="281"/>
      <c r="H41" s="370"/>
      <c r="I41" s="371"/>
      <c r="K41" s="366"/>
      <c r="L41" s="373">
        <v>0</v>
      </c>
      <c r="M41" s="366"/>
      <c r="N41" s="366"/>
      <c r="O41" s="366"/>
      <c r="P41" s="366"/>
      <c r="Q41" s="366"/>
      <c r="R41" s="366"/>
      <c r="S41" s="366"/>
      <c r="T41" s="366"/>
      <c r="U41" s="366"/>
      <c r="V41" s="366"/>
      <c r="W41" s="366"/>
    </row>
    <row r="42" spans="1:23" s="369" customFormat="1" ht="25.5">
      <c r="A42" s="276"/>
      <c r="B42" s="14" t="s">
        <v>293</v>
      </c>
      <c r="C42" s="14" t="s">
        <v>188</v>
      </c>
      <c r="D42" s="280">
        <v>4052634</v>
      </c>
      <c r="E42" s="453">
        <v>1005702</v>
      </c>
      <c r="F42" s="345">
        <v>757.21860986547085</v>
      </c>
      <c r="G42" s="281">
        <v>5352</v>
      </c>
      <c r="H42" s="370"/>
      <c r="I42" s="371"/>
      <c r="K42" s="372">
        <v>1400</v>
      </c>
      <c r="L42" s="373">
        <v>-3952</v>
      </c>
      <c r="M42" s="366"/>
      <c r="N42" s="366"/>
      <c r="O42" s="366"/>
      <c r="P42" s="366"/>
      <c r="Q42" s="366"/>
      <c r="R42" s="366"/>
      <c r="S42" s="366"/>
      <c r="T42" s="366"/>
      <c r="U42" s="366"/>
      <c r="V42" s="366"/>
      <c r="W42" s="366"/>
    </row>
    <row r="43" spans="1:23" s="369" customFormat="1" ht="25.5">
      <c r="A43" s="276"/>
      <c r="B43" s="14" t="s">
        <v>291</v>
      </c>
      <c r="C43" s="14" t="s">
        <v>184</v>
      </c>
      <c r="D43" s="280">
        <v>83596722</v>
      </c>
      <c r="E43" s="453">
        <v>86551768</v>
      </c>
      <c r="F43" s="345">
        <v>1.4065981766710483</v>
      </c>
      <c r="G43" s="281">
        <v>59431843</v>
      </c>
      <c r="H43" s="370"/>
      <c r="I43" s="371"/>
      <c r="K43" s="372">
        <v>49619243</v>
      </c>
      <c r="L43" s="373">
        <v>-9812600</v>
      </c>
      <c r="M43" s="366"/>
      <c r="N43" s="366"/>
      <c r="O43" s="366"/>
      <c r="P43" s="366"/>
      <c r="Q43" s="366"/>
      <c r="R43" s="366"/>
      <c r="S43" s="366"/>
      <c r="T43" s="366"/>
      <c r="U43" s="366"/>
      <c r="V43" s="366"/>
      <c r="W43" s="366"/>
    </row>
    <row r="44" spans="1:23" s="369" customFormat="1" ht="25.5">
      <c r="A44" s="276"/>
      <c r="B44" s="14" t="s">
        <v>292</v>
      </c>
      <c r="C44" s="14" t="s">
        <v>183</v>
      </c>
      <c r="D44" s="280">
        <v>21374850</v>
      </c>
      <c r="E44" s="453">
        <v>21319021</v>
      </c>
      <c r="F44" s="345">
        <v>1.0188220047078249</v>
      </c>
      <c r="G44" s="281">
        <v>20979965</v>
      </c>
      <c r="H44" s="370"/>
      <c r="I44" s="371"/>
      <c r="K44" s="372">
        <v>20041328</v>
      </c>
      <c r="L44" s="373">
        <v>-938637</v>
      </c>
      <c r="M44" s="366"/>
      <c r="N44" s="366"/>
      <c r="O44" s="366"/>
      <c r="P44" s="366"/>
      <c r="Q44" s="366"/>
      <c r="R44" s="366"/>
      <c r="S44" s="366"/>
      <c r="T44" s="366"/>
      <c r="U44" s="366"/>
      <c r="V44" s="366"/>
      <c r="W44" s="366"/>
    </row>
    <row r="45" spans="1:23" s="369" customFormat="1" ht="25.5">
      <c r="A45" s="276"/>
      <c r="B45" s="14" t="s">
        <v>410</v>
      </c>
      <c r="C45" s="14" t="s">
        <v>187</v>
      </c>
      <c r="D45" s="280">
        <v>5500000</v>
      </c>
      <c r="E45" s="453">
        <v>5500000</v>
      </c>
      <c r="F45" s="345">
        <v>1</v>
      </c>
      <c r="G45" s="281">
        <v>5500000</v>
      </c>
      <c r="H45" s="370"/>
      <c r="I45" s="371"/>
      <c r="K45" s="372">
        <v>5500000</v>
      </c>
      <c r="L45" s="373">
        <v>0</v>
      </c>
      <c r="M45" s="366"/>
      <c r="N45" s="366"/>
      <c r="O45" s="366"/>
      <c r="P45" s="366"/>
      <c r="Q45" s="366"/>
      <c r="R45" s="366"/>
      <c r="S45" s="366"/>
      <c r="T45" s="366"/>
      <c r="U45" s="366"/>
      <c r="V45" s="366"/>
      <c r="W45" s="366"/>
    </row>
    <row r="46" spans="1:23" s="369" customFormat="1" ht="25.5">
      <c r="A46" s="276"/>
      <c r="B46" s="14" t="s">
        <v>411</v>
      </c>
      <c r="C46" s="14" t="s">
        <v>227</v>
      </c>
      <c r="D46" s="280">
        <v>16500000</v>
      </c>
      <c r="E46" s="453">
        <v>16500000</v>
      </c>
      <c r="F46" s="345">
        <v>1</v>
      </c>
      <c r="G46" s="281">
        <v>16500000</v>
      </c>
      <c r="H46" s="370"/>
      <c r="I46" s="371"/>
      <c r="K46" s="372">
        <v>16500000</v>
      </c>
      <c r="L46" s="373">
        <v>0</v>
      </c>
      <c r="M46" s="366"/>
      <c r="N46" s="366"/>
      <c r="O46" s="366"/>
      <c r="P46" s="366"/>
      <c r="Q46" s="366"/>
      <c r="R46" s="366"/>
      <c r="S46" s="366"/>
      <c r="T46" s="366"/>
      <c r="U46" s="366"/>
      <c r="V46" s="366"/>
      <c r="W46" s="366"/>
    </row>
    <row r="47" spans="1:23" s="369" customFormat="1" ht="25.5">
      <c r="A47" s="276"/>
      <c r="B47" s="14" t="s">
        <v>412</v>
      </c>
      <c r="C47" s="14" t="s">
        <v>190</v>
      </c>
      <c r="D47" s="280">
        <v>13200000</v>
      </c>
      <c r="E47" s="453">
        <v>13200000</v>
      </c>
      <c r="F47" s="345">
        <v>1</v>
      </c>
      <c r="G47" s="281">
        <v>13200000</v>
      </c>
      <c r="H47" s="370"/>
      <c r="I47" s="371"/>
      <c r="K47" s="372">
        <v>7480000</v>
      </c>
      <c r="L47" s="373">
        <v>-5720000</v>
      </c>
      <c r="M47" s="366"/>
      <c r="N47" s="366"/>
      <c r="O47" s="366"/>
      <c r="P47" s="366"/>
      <c r="Q47" s="366"/>
      <c r="R47" s="366"/>
      <c r="S47" s="366"/>
      <c r="T47" s="366"/>
      <c r="U47" s="366"/>
      <c r="V47" s="366"/>
      <c r="W47" s="366"/>
    </row>
    <row r="48" spans="1:23" s="369" customFormat="1" ht="25.5">
      <c r="A48" s="276"/>
      <c r="B48" s="14" t="s">
        <v>295</v>
      </c>
      <c r="C48" s="14" t="s">
        <v>186</v>
      </c>
      <c r="D48" s="280"/>
      <c r="E48" s="453">
        <v>43389000</v>
      </c>
      <c r="F48" s="345"/>
      <c r="G48" s="281"/>
      <c r="H48" s="370"/>
      <c r="I48" s="371"/>
      <c r="K48" s="366"/>
      <c r="L48" s="373">
        <v>0</v>
      </c>
      <c r="M48" s="366"/>
      <c r="N48" s="366"/>
      <c r="O48" s="366"/>
      <c r="P48" s="366"/>
      <c r="Q48" s="366"/>
      <c r="R48" s="366"/>
      <c r="S48" s="366"/>
      <c r="T48" s="366"/>
      <c r="U48" s="366"/>
      <c r="V48" s="366"/>
      <c r="W48" s="366"/>
    </row>
    <row r="49" spans="1:23" s="369" customFormat="1" ht="25.5">
      <c r="A49" s="276"/>
      <c r="B49" s="14" t="s">
        <v>413</v>
      </c>
      <c r="C49" s="14" t="s">
        <v>189</v>
      </c>
      <c r="D49" s="422"/>
      <c r="E49" s="454"/>
      <c r="F49" s="345">
        <v>0</v>
      </c>
      <c r="G49" s="281">
        <v>4136970</v>
      </c>
      <c r="H49" s="370"/>
      <c r="I49" s="371"/>
      <c r="K49" s="366"/>
      <c r="L49" s="373">
        <v>-4136970</v>
      </c>
      <c r="M49" s="366"/>
      <c r="N49" s="366"/>
      <c r="O49" s="366"/>
      <c r="P49" s="366"/>
      <c r="Q49" s="366"/>
      <c r="R49" s="366"/>
      <c r="S49" s="366"/>
      <c r="T49" s="366"/>
      <c r="U49" s="366"/>
      <c r="V49" s="366"/>
      <c r="W49" s="366"/>
    </row>
    <row r="50" spans="1:23" s="369" customFormat="1" ht="51">
      <c r="A50" s="276"/>
      <c r="B50" s="14" t="s">
        <v>294</v>
      </c>
      <c r="C50" s="14" t="s">
        <v>456</v>
      </c>
      <c r="D50" s="422">
        <v>39242946</v>
      </c>
      <c r="E50" s="454">
        <v>9842018</v>
      </c>
      <c r="F50" s="345">
        <v>736.98441256009619</v>
      </c>
      <c r="G50" s="281">
        <v>53248</v>
      </c>
      <c r="H50" s="370"/>
      <c r="I50" s="371"/>
      <c r="K50" s="372">
        <v>13988</v>
      </c>
      <c r="L50" s="373">
        <v>-39260</v>
      </c>
      <c r="M50" s="366"/>
      <c r="N50" s="366"/>
      <c r="O50" s="366"/>
      <c r="P50" s="366"/>
      <c r="Q50" s="366"/>
      <c r="R50" s="366"/>
      <c r="S50" s="366"/>
      <c r="T50" s="366"/>
      <c r="U50" s="366"/>
      <c r="V50" s="366"/>
      <c r="W50" s="366"/>
    </row>
    <row r="51" spans="1:23" s="369" customFormat="1" ht="25.5">
      <c r="A51" s="276"/>
      <c r="B51" s="14" t="s">
        <v>458</v>
      </c>
      <c r="C51" s="14" t="s">
        <v>457</v>
      </c>
      <c r="D51" s="422">
        <v>9619551</v>
      </c>
      <c r="E51" s="454">
        <v>8621824</v>
      </c>
      <c r="F51" s="345">
        <v>3.739727321499382</v>
      </c>
      <c r="G51" s="281">
        <v>2572260</v>
      </c>
      <c r="H51" s="370"/>
      <c r="I51" s="371"/>
      <c r="K51" s="372">
        <v>22540128</v>
      </c>
      <c r="L51" s="373">
        <v>19967868</v>
      </c>
      <c r="M51" s="366"/>
      <c r="N51" s="366"/>
      <c r="O51" s="366"/>
      <c r="P51" s="366"/>
      <c r="Q51" s="366"/>
      <c r="R51" s="366"/>
      <c r="S51" s="366"/>
      <c r="T51" s="366"/>
      <c r="U51" s="366"/>
      <c r="V51" s="366"/>
      <c r="W51" s="366"/>
    </row>
    <row r="52" spans="1:23" s="369" customFormat="1" ht="25.5">
      <c r="A52" s="276"/>
      <c r="B52" s="14" t="s">
        <v>459</v>
      </c>
      <c r="C52" s="14" t="s">
        <v>467</v>
      </c>
      <c r="D52" s="422">
        <v>2885866</v>
      </c>
      <c r="E52" s="454">
        <v>3233184</v>
      </c>
      <c r="F52" s="345">
        <v>2.9917810320983458</v>
      </c>
      <c r="G52" s="281">
        <v>964598</v>
      </c>
      <c r="H52" s="370"/>
      <c r="I52" s="371"/>
      <c r="K52" s="372">
        <v>5450741</v>
      </c>
      <c r="L52" s="373">
        <v>4486143</v>
      </c>
      <c r="M52" s="366"/>
      <c r="N52" s="366"/>
      <c r="O52" s="366"/>
      <c r="P52" s="366"/>
      <c r="Q52" s="366"/>
      <c r="R52" s="366"/>
      <c r="S52" s="366"/>
      <c r="T52" s="366"/>
      <c r="U52" s="366"/>
      <c r="V52" s="366"/>
      <c r="W52" s="366"/>
    </row>
    <row r="53" spans="1:23" s="369" customFormat="1" ht="25.5">
      <c r="A53" s="276"/>
      <c r="B53" s="14" t="s">
        <v>455</v>
      </c>
      <c r="C53" s="14" t="s">
        <v>468</v>
      </c>
      <c r="D53" s="280"/>
      <c r="E53" s="453"/>
      <c r="F53" s="345"/>
      <c r="G53" s="281"/>
      <c r="H53" s="370"/>
      <c r="I53" s="371"/>
      <c r="K53" s="366"/>
      <c r="L53" s="373">
        <v>0</v>
      </c>
      <c r="M53" s="366"/>
      <c r="N53" s="366"/>
      <c r="O53" s="366"/>
      <c r="P53" s="366"/>
      <c r="Q53" s="366"/>
      <c r="R53" s="366"/>
      <c r="S53" s="366"/>
      <c r="T53" s="366"/>
      <c r="U53" s="366"/>
      <c r="V53" s="366"/>
      <c r="W53" s="366"/>
    </row>
    <row r="54" spans="1:23" s="369" customFormat="1" ht="25.5">
      <c r="A54" s="284" t="s">
        <v>549</v>
      </c>
      <c r="B54" s="15" t="s">
        <v>414</v>
      </c>
      <c r="C54" s="15" t="s">
        <v>115</v>
      </c>
      <c r="D54" s="285">
        <v>1048652414</v>
      </c>
      <c r="E54" s="455">
        <v>10381074274</v>
      </c>
      <c r="F54" s="345">
        <v>0.31096118194995864</v>
      </c>
      <c r="G54" s="281">
        <v>3372293633</v>
      </c>
      <c r="H54" s="370"/>
      <c r="I54" s="371"/>
      <c r="K54" s="372">
        <v>18342974551</v>
      </c>
      <c r="L54" s="373">
        <v>14970680918</v>
      </c>
      <c r="M54" s="366"/>
      <c r="N54" s="366"/>
      <c r="O54" s="366"/>
      <c r="P54" s="366"/>
      <c r="Q54" s="366"/>
      <c r="R54" s="366"/>
      <c r="S54" s="366"/>
      <c r="T54" s="366"/>
      <c r="U54" s="366"/>
      <c r="V54" s="366"/>
      <c r="W54" s="366"/>
    </row>
    <row r="55" spans="1:23" s="369" customFormat="1" ht="25.5">
      <c r="A55" s="276"/>
      <c r="B55" s="286" t="s">
        <v>550</v>
      </c>
      <c r="C55" s="14" t="s">
        <v>116</v>
      </c>
      <c r="D55" s="285">
        <v>82193328193</v>
      </c>
      <c r="E55" s="455">
        <v>87569414685</v>
      </c>
      <c r="F55" s="345">
        <v>1.3623171464859363</v>
      </c>
      <c r="G55" s="281">
        <v>60333475509</v>
      </c>
      <c r="H55" s="370"/>
      <c r="I55" s="371"/>
      <c r="K55" s="372">
        <v>52641571566</v>
      </c>
      <c r="L55" s="373">
        <v>-7691903943</v>
      </c>
      <c r="M55" s="366"/>
      <c r="N55" s="366"/>
      <c r="O55" s="366"/>
      <c r="P55" s="366"/>
      <c r="Q55" s="366"/>
      <c r="R55" s="366"/>
      <c r="S55" s="366"/>
      <c r="T55" s="366"/>
      <c r="U55" s="366"/>
      <c r="V55" s="366"/>
      <c r="W55" s="366"/>
    </row>
    <row r="56" spans="1:23" s="369" customFormat="1" ht="25.5">
      <c r="A56" s="276"/>
      <c r="B56" s="283" t="s">
        <v>415</v>
      </c>
      <c r="C56" s="14" t="s">
        <v>117</v>
      </c>
      <c r="D56" s="423">
        <v>5877657.4699999997</v>
      </c>
      <c r="E56" s="456">
        <v>6738940.75</v>
      </c>
      <c r="F56" s="345">
        <v>1.1460131161689089</v>
      </c>
      <c r="G56" s="281">
        <v>5128787.26</v>
      </c>
      <c r="H56" s="376"/>
      <c r="I56" s="371"/>
      <c r="K56" s="377">
        <v>5021753.7699999996</v>
      </c>
      <c r="L56" s="373">
        <v>-107033.49000000022</v>
      </c>
      <c r="M56" s="366"/>
      <c r="N56" s="366"/>
      <c r="O56" s="366"/>
      <c r="P56" s="366"/>
      <c r="Q56" s="366"/>
      <c r="R56" s="366"/>
      <c r="S56" s="366"/>
      <c r="T56" s="366"/>
      <c r="U56" s="366"/>
      <c r="V56" s="366"/>
      <c r="W56" s="366"/>
    </row>
    <row r="57" spans="1:23" s="369" customFormat="1" ht="25.5">
      <c r="A57" s="276"/>
      <c r="B57" s="283" t="s">
        <v>416</v>
      </c>
      <c r="C57" s="14" t="s">
        <v>118</v>
      </c>
      <c r="D57" s="423">
        <v>13984.02</v>
      </c>
      <c r="E57" s="456">
        <v>12994.53</v>
      </c>
      <c r="F57" s="345">
        <v>1.1887443480744562</v>
      </c>
      <c r="G57" s="281">
        <v>11763.69</v>
      </c>
      <c r="H57" s="376"/>
      <c r="I57" s="371"/>
      <c r="K57" s="377">
        <v>10482.700000000001</v>
      </c>
      <c r="L57" s="373">
        <v>-1280.9899999999998</v>
      </c>
      <c r="M57" s="366"/>
      <c r="N57" s="366"/>
      <c r="O57" s="366"/>
      <c r="P57" s="366"/>
      <c r="Q57" s="366"/>
      <c r="R57" s="366"/>
      <c r="S57" s="366"/>
      <c r="T57" s="366"/>
      <c r="U57" s="366"/>
      <c r="V57" s="366"/>
      <c r="W57" s="366"/>
    </row>
    <row r="58" spans="1:23">
      <c r="A58" s="287"/>
      <c r="B58" s="288"/>
      <c r="C58" s="289"/>
      <c r="D58" s="290"/>
      <c r="E58" s="290"/>
      <c r="F58" s="291"/>
      <c r="J58" s="378"/>
      <c r="L58" s="373">
        <v>0</v>
      </c>
    </row>
    <row r="59" spans="1:23" ht="11.25" customHeight="1">
      <c r="A59" s="1"/>
      <c r="B59" s="292"/>
      <c r="C59" s="1"/>
      <c r="D59" s="293"/>
      <c r="E59" s="293"/>
      <c r="F59" s="294"/>
    </row>
    <row r="60" spans="1:23">
      <c r="A60" s="35" t="s">
        <v>652</v>
      </c>
      <c r="B60" s="1"/>
      <c r="C60" s="36"/>
      <c r="D60" s="37" t="s">
        <v>653</v>
      </c>
      <c r="E60" s="293"/>
      <c r="F60" s="294"/>
    </row>
    <row r="61" spans="1:23">
      <c r="A61" s="38" t="s">
        <v>176</v>
      </c>
      <c r="B61" s="1"/>
      <c r="C61" s="36"/>
      <c r="D61" s="39" t="s">
        <v>177</v>
      </c>
      <c r="E61" s="293"/>
      <c r="F61" s="294"/>
    </row>
    <row r="62" spans="1:23">
      <c r="A62" s="1"/>
      <c r="B62" s="1"/>
      <c r="C62" s="36"/>
      <c r="D62" s="36"/>
      <c r="E62" s="293"/>
      <c r="F62" s="294"/>
    </row>
    <row r="63" spans="1:23">
      <c r="A63" s="1"/>
      <c r="B63" s="1"/>
      <c r="C63" s="36"/>
      <c r="D63" s="36"/>
      <c r="E63" s="293"/>
      <c r="F63" s="294"/>
    </row>
    <row r="64" spans="1:23">
      <c r="A64" s="1"/>
      <c r="B64" s="1"/>
      <c r="C64" s="36"/>
      <c r="D64" s="36"/>
      <c r="E64" s="293"/>
      <c r="F64" s="294"/>
    </row>
    <row r="65" spans="1:6">
      <c r="A65" s="1"/>
      <c r="B65" s="1"/>
      <c r="C65" s="36"/>
      <c r="D65" s="36"/>
      <c r="E65" s="293"/>
      <c r="F65" s="294"/>
    </row>
    <row r="66" spans="1:6">
      <c r="A66" s="1"/>
      <c r="B66" s="1"/>
      <c r="C66" s="36"/>
      <c r="D66" s="36"/>
      <c r="E66" s="293"/>
      <c r="F66" s="294"/>
    </row>
    <row r="67" spans="1:6">
      <c r="A67" s="1"/>
      <c r="B67" s="1"/>
      <c r="C67" s="36"/>
      <c r="D67" s="36"/>
      <c r="E67" s="293"/>
      <c r="F67" s="294"/>
    </row>
    <row r="68" spans="1:6">
      <c r="A68" s="1"/>
      <c r="B68" s="1"/>
      <c r="C68" s="36"/>
      <c r="D68" s="36"/>
      <c r="E68" s="293"/>
      <c r="F68" s="294"/>
    </row>
    <row r="69" spans="1:6">
      <c r="A69" s="1"/>
      <c r="B69" s="1"/>
      <c r="C69" s="36"/>
      <c r="D69" s="36"/>
      <c r="E69" s="293"/>
      <c r="F69" s="294"/>
    </row>
    <row r="70" spans="1:6">
      <c r="A70" s="28"/>
      <c r="B70" s="28"/>
      <c r="C70" s="36"/>
      <c r="D70" s="29"/>
      <c r="E70" s="295"/>
      <c r="F70" s="296"/>
    </row>
    <row r="71" spans="1:6">
      <c r="A71" s="25" t="s">
        <v>237</v>
      </c>
      <c r="B71" s="1"/>
      <c r="C71" s="36"/>
      <c r="D71" s="27" t="s">
        <v>475</v>
      </c>
      <c r="E71" s="293"/>
      <c r="F71" s="294"/>
    </row>
    <row r="72" spans="1:6">
      <c r="A72" s="25" t="s">
        <v>634</v>
      </c>
      <c r="B72" s="1"/>
      <c r="C72" s="36"/>
      <c r="D72" s="27"/>
      <c r="E72" s="293"/>
      <c r="F72" s="294"/>
    </row>
    <row r="73" spans="1:6">
      <c r="A73" s="1" t="s">
        <v>238</v>
      </c>
      <c r="B73" s="1"/>
      <c r="C73" s="36"/>
      <c r="D73" s="26"/>
      <c r="E73" s="293"/>
      <c r="F73" s="294"/>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73"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41" zoomScaleNormal="100" zoomScaleSheetLayoutView="100" workbookViewId="0">
      <selection activeCell="D41" sqref="D41:F51"/>
    </sheetView>
  </sheetViews>
  <sheetFormatPr defaultColWidth="9.140625" defaultRowHeight="12.75"/>
  <cols>
    <col min="1" max="1" width="7.140625" style="365" customWidth="1"/>
    <col min="2" max="2" width="48.5703125" style="365" customWidth="1"/>
    <col min="3" max="3" width="9.140625" style="365"/>
    <col min="4" max="4" width="21.85546875" style="297" customWidth="1"/>
    <col min="5" max="5" width="21.140625" style="297" customWidth="1"/>
    <col min="6" max="6" width="19.5703125" style="297" customWidth="1"/>
    <col min="7" max="7" width="14.5703125" style="379" bestFit="1" customWidth="1"/>
    <col min="8" max="9" width="15.85546875" style="281" bestFit="1" customWidth="1"/>
    <col min="10" max="12" width="14.5703125" style="24" bestFit="1" customWidth="1"/>
    <col min="13" max="13" width="13.85546875" style="24" bestFit="1" customWidth="1"/>
    <col min="14" max="14" width="9.140625" style="24"/>
    <col min="15" max="15" width="12.5703125" style="24" bestFit="1" customWidth="1"/>
    <col min="16" max="16384" width="9.140625" style="365"/>
  </cols>
  <sheetData>
    <row r="1" spans="1:20" ht="23.25" customHeight="1">
      <c r="A1" s="479" t="s">
        <v>543</v>
      </c>
      <c r="B1" s="479"/>
      <c r="C1" s="479"/>
      <c r="D1" s="479"/>
      <c r="E1" s="479"/>
      <c r="F1" s="479"/>
    </row>
    <row r="2" spans="1:20" ht="33" customHeight="1">
      <c r="A2" s="480" t="s">
        <v>551</v>
      </c>
      <c r="B2" s="480"/>
      <c r="C2" s="480"/>
      <c r="D2" s="480"/>
      <c r="E2" s="480"/>
      <c r="F2" s="480"/>
    </row>
    <row r="3" spans="1:20" ht="15" customHeight="1">
      <c r="A3" s="481" t="s">
        <v>280</v>
      </c>
      <c r="B3" s="481"/>
      <c r="C3" s="481"/>
      <c r="D3" s="481"/>
      <c r="E3" s="481"/>
      <c r="F3" s="481"/>
    </row>
    <row r="4" spans="1:20">
      <c r="A4" s="481"/>
      <c r="B4" s="481"/>
      <c r="C4" s="481"/>
      <c r="D4" s="481"/>
      <c r="E4" s="481"/>
      <c r="F4" s="481"/>
    </row>
    <row r="5" spans="1:20">
      <c r="A5" s="487" t="s">
        <v>662</v>
      </c>
      <c r="B5" s="487"/>
      <c r="C5" s="487"/>
      <c r="D5" s="487"/>
      <c r="E5" s="487"/>
      <c r="F5" s="487"/>
    </row>
    <row r="6" spans="1:20">
      <c r="A6" s="351"/>
      <c r="B6" s="351"/>
      <c r="C6" s="351"/>
      <c r="D6" s="351"/>
      <c r="E6" s="351"/>
      <c r="F6" s="1"/>
    </row>
    <row r="7" spans="1:20" ht="30" customHeight="1">
      <c r="A7" s="478" t="s">
        <v>245</v>
      </c>
      <c r="B7" s="478"/>
      <c r="C7" s="478" t="s">
        <v>647</v>
      </c>
      <c r="D7" s="478"/>
      <c r="E7" s="478"/>
      <c r="F7" s="478"/>
    </row>
    <row r="8" spans="1:20" ht="30" customHeight="1">
      <c r="A8" s="478" t="s">
        <v>243</v>
      </c>
      <c r="B8" s="478"/>
      <c r="C8" s="478" t="s">
        <v>474</v>
      </c>
      <c r="D8" s="478"/>
      <c r="E8" s="478"/>
      <c r="F8" s="478"/>
    </row>
    <row r="9" spans="1:20" ht="30" customHeight="1">
      <c r="A9" s="477" t="s">
        <v>242</v>
      </c>
      <c r="B9" s="477"/>
      <c r="C9" s="477" t="s">
        <v>244</v>
      </c>
      <c r="D9" s="477"/>
      <c r="E9" s="477"/>
      <c r="F9" s="477"/>
    </row>
    <row r="10" spans="1:20" ht="30" customHeight="1">
      <c r="A10" s="477" t="s">
        <v>246</v>
      </c>
      <c r="B10" s="477"/>
      <c r="C10" s="477" t="s">
        <v>682</v>
      </c>
      <c r="D10" s="477"/>
      <c r="E10" s="477"/>
      <c r="F10" s="477"/>
    </row>
    <row r="11" spans="1:20" ht="24" customHeight="1">
      <c r="A11" s="348"/>
      <c r="B11" s="348"/>
      <c r="C11" s="348"/>
      <c r="D11" s="348"/>
      <c r="E11" s="348"/>
      <c r="F11" s="348"/>
    </row>
    <row r="12" spans="1:20" ht="21" customHeight="1">
      <c r="A12" s="271" t="s">
        <v>282</v>
      </c>
      <c r="D12" s="272"/>
      <c r="E12" s="272"/>
      <c r="F12" s="272"/>
    </row>
    <row r="13" spans="1:20" ht="38.25">
      <c r="A13" s="273" t="s">
        <v>197</v>
      </c>
      <c r="B13" s="273" t="s">
        <v>173</v>
      </c>
      <c r="C13" s="273" t="s">
        <v>199</v>
      </c>
      <c r="D13" s="274" t="s">
        <v>304</v>
      </c>
      <c r="E13" s="274" t="s">
        <v>305</v>
      </c>
      <c r="F13" s="274" t="s">
        <v>228</v>
      </c>
    </row>
    <row r="14" spans="1:20" s="300" customFormat="1" ht="25.5">
      <c r="A14" s="298" t="s">
        <v>46</v>
      </c>
      <c r="B14" s="15" t="s">
        <v>417</v>
      </c>
      <c r="C14" s="15" t="s">
        <v>119</v>
      </c>
      <c r="D14" s="285">
        <v>209715547</v>
      </c>
      <c r="E14" s="455">
        <v>3668676</v>
      </c>
      <c r="F14" s="285">
        <v>423597395</v>
      </c>
      <c r="G14" s="305"/>
      <c r="H14" s="281"/>
      <c r="I14" s="281"/>
      <c r="J14" s="282"/>
      <c r="K14" s="282"/>
      <c r="L14" s="282"/>
      <c r="M14" s="282"/>
      <c r="N14" s="24"/>
      <c r="O14" s="24"/>
      <c r="P14" s="299"/>
      <c r="Q14" s="299"/>
      <c r="R14" s="299"/>
      <c r="S14" s="299"/>
      <c r="T14" s="299"/>
    </row>
    <row r="15" spans="1:20" s="300" customFormat="1" ht="25.5">
      <c r="A15" s="301">
        <v>1</v>
      </c>
      <c r="B15" s="14" t="s">
        <v>578</v>
      </c>
      <c r="C15" s="15"/>
      <c r="D15" s="285"/>
      <c r="E15" s="455"/>
      <c r="F15" s="285"/>
      <c r="G15" s="305"/>
      <c r="H15" s="281"/>
      <c r="I15" s="281"/>
      <c r="J15" s="282"/>
      <c r="K15" s="282"/>
      <c r="L15" s="282"/>
      <c r="M15" s="282"/>
      <c r="N15" s="24"/>
      <c r="O15" s="24"/>
      <c r="P15" s="299"/>
      <c r="Q15" s="299"/>
      <c r="R15" s="299"/>
      <c r="S15" s="299"/>
      <c r="T15" s="299"/>
    </row>
    <row r="16" spans="1:20" s="303" customFormat="1" ht="25.5">
      <c r="A16" s="301">
        <v>2</v>
      </c>
      <c r="B16" s="14" t="s">
        <v>418</v>
      </c>
      <c r="C16" s="14" t="s">
        <v>120</v>
      </c>
      <c r="D16" s="424">
        <v>204195400</v>
      </c>
      <c r="E16" s="457"/>
      <c r="F16" s="280">
        <v>410527300</v>
      </c>
      <c r="G16" s="306"/>
      <c r="H16" s="281"/>
      <c r="I16" s="281"/>
      <c r="J16" s="282"/>
      <c r="K16" s="282"/>
      <c r="L16" s="282"/>
      <c r="M16" s="282"/>
      <c r="N16" s="24"/>
      <c r="O16" s="24"/>
    </row>
    <row r="17" spans="1:20" s="303" customFormat="1" ht="25.5">
      <c r="A17" s="301">
        <v>3</v>
      </c>
      <c r="B17" s="14" t="s">
        <v>419</v>
      </c>
      <c r="C17" s="14" t="s">
        <v>121</v>
      </c>
      <c r="D17" s="280">
        <v>5520147</v>
      </c>
      <c r="E17" s="453">
        <v>3668676</v>
      </c>
      <c r="F17" s="280">
        <v>13070095</v>
      </c>
      <c r="G17" s="306"/>
      <c r="H17" s="281"/>
      <c r="I17" s="281"/>
      <c r="J17" s="282"/>
      <c r="K17" s="282"/>
      <c r="L17" s="282"/>
      <c r="M17" s="282"/>
      <c r="N17" s="24"/>
      <c r="O17" s="24"/>
    </row>
    <row r="18" spans="1:20" s="303" customFormat="1" ht="25.5">
      <c r="A18" s="301">
        <v>4</v>
      </c>
      <c r="B18" s="14" t="s">
        <v>420</v>
      </c>
      <c r="C18" s="14" t="s">
        <v>122</v>
      </c>
      <c r="D18" s="285"/>
      <c r="E18" s="455"/>
      <c r="F18" s="285"/>
      <c r="G18" s="306"/>
      <c r="H18" s="281"/>
      <c r="I18" s="281"/>
      <c r="J18" s="282"/>
      <c r="K18" s="282"/>
      <c r="L18" s="282"/>
      <c r="M18" s="282"/>
      <c r="N18" s="24"/>
      <c r="O18" s="24"/>
    </row>
    <row r="19" spans="1:20" s="300" customFormat="1" ht="25.5">
      <c r="A19" s="298" t="s">
        <v>56</v>
      </c>
      <c r="B19" s="15" t="s">
        <v>421</v>
      </c>
      <c r="C19" s="15" t="s">
        <v>123</v>
      </c>
      <c r="D19" s="285">
        <v>326209974</v>
      </c>
      <c r="E19" s="455">
        <v>259531530</v>
      </c>
      <c r="F19" s="285">
        <v>1237168764</v>
      </c>
      <c r="G19" s="305"/>
      <c r="H19" s="281"/>
      <c r="I19" s="281"/>
      <c r="J19" s="282"/>
      <c r="K19" s="282"/>
      <c r="L19" s="282"/>
      <c r="M19" s="282"/>
      <c r="N19" s="24"/>
      <c r="O19" s="24"/>
      <c r="P19" s="299"/>
      <c r="Q19" s="299"/>
      <c r="R19" s="299"/>
      <c r="S19" s="299"/>
      <c r="T19" s="299"/>
    </row>
    <row r="20" spans="1:20" s="303" customFormat="1" ht="25.5">
      <c r="A20" s="301">
        <v>1</v>
      </c>
      <c r="B20" s="14" t="s">
        <v>422</v>
      </c>
      <c r="C20" s="14" t="s">
        <v>124</v>
      </c>
      <c r="D20" s="280">
        <v>83596722</v>
      </c>
      <c r="E20" s="453">
        <v>86551768</v>
      </c>
      <c r="F20" s="280">
        <v>409025989</v>
      </c>
      <c r="G20" s="306"/>
      <c r="H20" s="281"/>
      <c r="I20" s="281"/>
      <c r="J20" s="282"/>
      <c r="K20" s="282"/>
      <c r="L20" s="282"/>
      <c r="M20" s="282"/>
      <c r="N20" s="24"/>
      <c r="O20" s="24"/>
    </row>
    <row r="21" spans="1:20" s="303" customFormat="1" ht="25.5">
      <c r="A21" s="301">
        <v>2</v>
      </c>
      <c r="B21" s="14" t="s">
        <v>423</v>
      </c>
      <c r="C21" s="14" t="s">
        <v>125</v>
      </c>
      <c r="D21" s="280">
        <v>26874850</v>
      </c>
      <c r="E21" s="453">
        <v>26819021</v>
      </c>
      <c r="F21" s="280">
        <v>133363090</v>
      </c>
      <c r="G21" s="306"/>
      <c r="H21" s="281"/>
      <c r="I21" s="281"/>
      <c r="J21" s="282"/>
      <c r="K21" s="282"/>
      <c r="L21" s="282"/>
      <c r="M21" s="282"/>
      <c r="N21" s="24"/>
      <c r="O21" s="24"/>
    </row>
    <row r="22" spans="1:20" s="303" customFormat="1" ht="25.5">
      <c r="A22" s="301"/>
      <c r="B22" s="380" t="s">
        <v>253</v>
      </c>
      <c r="C22" s="14" t="s">
        <v>193</v>
      </c>
      <c r="D22" s="280">
        <v>20000000</v>
      </c>
      <c r="E22" s="453">
        <v>20000000</v>
      </c>
      <c r="F22" s="280">
        <v>100000000</v>
      </c>
      <c r="G22" s="306"/>
      <c r="H22" s="281"/>
      <c r="I22" s="281"/>
      <c r="J22" s="282"/>
      <c r="K22" s="282"/>
      <c r="L22" s="282"/>
      <c r="M22" s="282"/>
      <c r="N22" s="24"/>
      <c r="O22" s="24"/>
    </row>
    <row r="23" spans="1:20" s="303" customFormat="1" ht="25.5">
      <c r="A23" s="301"/>
      <c r="B23" s="380" t="s">
        <v>254</v>
      </c>
      <c r="C23" s="14" t="s">
        <v>194</v>
      </c>
      <c r="D23" s="280">
        <v>1374850</v>
      </c>
      <c r="E23" s="453">
        <v>1319021</v>
      </c>
      <c r="F23" s="280">
        <v>5863090</v>
      </c>
      <c r="G23" s="306"/>
      <c r="H23" s="281"/>
      <c r="I23" s="281"/>
      <c r="J23" s="282"/>
      <c r="K23" s="282"/>
      <c r="L23" s="282"/>
      <c r="M23" s="282"/>
      <c r="N23" s="24"/>
      <c r="O23" s="24"/>
    </row>
    <row r="24" spans="1:20" s="303" customFormat="1" ht="25.5">
      <c r="A24" s="301"/>
      <c r="B24" s="380" t="s">
        <v>255</v>
      </c>
      <c r="C24" s="14" t="s">
        <v>229</v>
      </c>
      <c r="D24" s="280">
        <v>5500000</v>
      </c>
      <c r="E24" s="453">
        <v>5500000</v>
      </c>
      <c r="F24" s="280">
        <v>27500000</v>
      </c>
      <c r="G24" s="306"/>
      <c r="H24" s="281"/>
      <c r="I24" s="281"/>
      <c r="J24" s="282"/>
      <c r="K24" s="282"/>
      <c r="L24" s="282"/>
      <c r="M24" s="282"/>
      <c r="N24" s="24"/>
      <c r="O24" s="24"/>
    </row>
    <row r="25" spans="1:20" s="303" customFormat="1" ht="63.75">
      <c r="A25" s="301">
        <v>3</v>
      </c>
      <c r="B25" s="381" t="s">
        <v>552</v>
      </c>
      <c r="C25" s="14" t="s">
        <v>126</v>
      </c>
      <c r="D25" s="280">
        <v>29700000</v>
      </c>
      <c r="E25" s="453">
        <v>29700000</v>
      </c>
      <c r="F25" s="280">
        <v>148500000</v>
      </c>
      <c r="G25" s="306"/>
      <c r="H25" s="281"/>
      <c r="I25" s="281"/>
      <c r="J25" s="282"/>
      <c r="K25" s="282"/>
      <c r="L25" s="282"/>
      <c r="M25" s="282"/>
      <c r="N25" s="24"/>
      <c r="O25" s="24"/>
    </row>
    <row r="26" spans="1:20" s="303" customFormat="1" ht="25.5">
      <c r="A26" s="301"/>
      <c r="B26" s="14" t="s">
        <v>424</v>
      </c>
      <c r="C26" s="14" t="s">
        <v>192</v>
      </c>
      <c r="D26" s="280">
        <v>16500000</v>
      </c>
      <c r="E26" s="453">
        <v>16500000</v>
      </c>
      <c r="F26" s="280">
        <v>82500000</v>
      </c>
      <c r="G26" s="306"/>
      <c r="H26" s="281"/>
      <c r="I26" s="281"/>
      <c r="J26" s="282"/>
      <c r="K26" s="282"/>
      <c r="L26" s="282"/>
      <c r="M26" s="282"/>
      <c r="N26" s="24"/>
      <c r="O26" s="24"/>
    </row>
    <row r="27" spans="1:20" s="303" customFormat="1" ht="51">
      <c r="A27" s="301"/>
      <c r="B27" s="14" t="s">
        <v>425</v>
      </c>
      <c r="C27" s="14" t="s">
        <v>195</v>
      </c>
      <c r="D27" s="280">
        <v>13200000</v>
      </c>
      <c r="E27" s="453">
        <v>13200000</v>
      </c>
      <c r="F27" s="280">
        <v>66000000</v>
      </c>
      <c r="G27" s="306"/>
      <c r="H27" s="281"/>
      <c r="I27" s="281"/>
      <c r="J27" s="282"/>
      <c r="K27" s="282"/>
      <c r="L27" s="282"/>
      <c r="M27" s="282"/>
      <c r="N27" s="24"/>
      <c r="O27" s="24"/>
    </row>
    <row r="28" spans="1:20" s="303" customFormat="1" ht="25.5">
      <c r="A28" s="301">
        <v>4</v>
      </c>
      <c r="B28" s="14" t="s">
        <v>553</v>
      </c>
      <c r="C28" s="14"/>
      <c r="D28" s="285"/>
      <c r="E28" s="455"/>
      <c r="F28" s="285"/>
      <c r="G28" s="306"/>
      <c r="H28" s="281"/>
      <c r="I28" s="281"/>
      <c r="J28" s="282"/>
      <c r="K28" s="282"/>
      <c r="L28" s="282"/>
      <c r="M28" s="282"/>
      <c r="N28" s="24"/>
      <c r="O28" s="24"/>
    </row>
    <row r="29" spans="1:20" s="303" customFormat="1" ht="25.5">
      <c r="A29" s="301">
        <v>5</v>
      </c>
      <c r="B29" s="14" t="s">
        <v>554</v>
      </c>
      <c r="C29" s="14"/>
      <c r="D29" s="285"/>
      <c r="E29" s="455"/>
      <c r="F29" s="285"/>
      <c r="G29" s="306"/>
      <c r="H29" s="281"/>
      <c r="I29" s="281"/>
      <c r="J29" s="282"/>
      <c r="K29" s="282"/>
      <c r="L29" s="282"/>
      <c r="M29" s="282"/>
      <c r="N29" s="24"/>
      <c r="O29" s="24"/>
    </row>
    <row r="30" spans="1:20" s="303" customFormat="1" ht="25.5">
      <c r="A30" s="301">
        <v>6</v>
      </c>
      <c r="B30" s="14" t="s">
        <v>426</v>
      </c>
      <c r="C30" s="14" t="s">
        <v>127</v>
      </c>
      <c r="D30" s="280"/>
      <c r="E30" s="453"/>
      <c r="F30" s="280"/>
      <c r="G30" s="306"/>
      <c r="H30" s="281"/>
      <c r="I30" s="281"/>
      <c r="J30" s="282"/>
      <c r="K30" s="282"/>
      <c r="L30" s="282"/>
      <c r="M30" s="282"/>
      <c r="N30" s="24"/>
      <c r="O30" s="24"/>
    </row>
    <row r="31" spans="1:20" s="303" customFormat="1" ht="63.75">
      <c r="A31" s="301">
        <v>7</v>
      </c>
      <c r="B31" s="14" t="s">
        <v>427</v>
      </c>
      <c r="C31" s="14" t="s">
        <v>128</v>
      </c>
      <c r="D31" s="280">
        <v>15000000</v>
      </c>
      <c r="E31" s="453">
        <v>15000000</v>
      </c>
      <c r="F31" s="280">
        <v>75000000</v>
      </c>
      <c r="G31" s="306"/>
      <c r="H31" s="281"/>
      <c r="I31" s="281"/>
      <c r="J31" s="282"/>
      <c r="K31" s="282"/>
      <c r="L31" s="282"/>
      <c r="M31" s="282"/>
      <c r="N31" s="24"/>
      <c r="O31" s="24"/>
    </row>
    <row r="32" spans="1:20" s="303" customFormat="1" ht="140.25">
      <c r="A32" s="301">
        <v>8</v>
      </c>
      <c r="B32" s="381" t="s">
        <v>428</v>
      </c>
      <c r="C32" s="14" t="s">
        <v>129</v>
      </c>
      <c r="D32" s="285"/>
      <c r="E32" s="455"/>
      <c r="F32" s="285"/>
      <c r="G32" s="306"/>
      <c r="H32" s="281"/>
      <c r="I32" s="281"/>
      <c r="J32" s="282"/>
      <c r="K32" s="282"/>
      <c r="L32" s="282"/>
      <c r="M32" s="282"/>
      <c r="N32" s="24"/>
      <c r="O32" s="24"/>
    </row>
    <row r="33" spans="1:20" s="303" customFormat="1" ht="51">
      <c r="A33" s="301">
        <v>9</v>
      </c>
      <c r="B33" s="14" t="s">
        <v>429</v>
      </c>
      <c r="C33" s="14" t="s">
        <v>130</v>
      </c>
      <c r="D33" s="280">
        <v>171003028</v>
      </c>
      <c r="E33" s="453">
        <v>101415970</v>
      </c>
      <c r="F33" s="280">
        <v>471111272</v>
      </c>
      <c r="G33" s="306"/>
      <c r="H33" s="281"/>
      <c r="I33" s="281"/>
      <c r="J33" s="282"/>
      <c r="K33" s="282"/>
      <c r="L33" s="282"/>
      <c r="M33" s="282"/>
      <c r="N33" s="24"/>
      <c r="O33" s="24"/>
    </row>
    <row r="34" spans="1:20" s="303" customFormat="1" ht="25.5">
      <c r="A34" s="301"/>
      <c r="B34" s="14" t="s">
        <v>296</v>
      </c>
      <c r="C34" s="14" t="s">
        <v>298</v>
      </c>
      <c r="D34" s="280">
        <v>134335230</v>
      </c>
      <c r="E34" s="453">
        <v>78856135</v>
      </c>
      <c r="F34" s="280">
        <v>361090225</v>
      </c>
      <c r="G34" s="306"/>
      <c r="H34" s="281"/>
      <c r="I34" s="281"/>
      <c r="J34" s="282"/>
      <c r="K34" s="282"/>
      <c r="L34" s="282"/>
      <c r="M34" s="282"/>
      <c r="N34" s="24"/>
      <c r="O34" s="24"/>
    </row>
    <row r="35" spans="1:20" s="303" customFormat="1" ht="25.5">
      <c r="A35" s="301"/>
      <c r="B35" s="14" t="s">
        <v>297</v>
      </c>
      <c r="C35" s="14" t="s">
        <v>299</v>
      </c>
      <c r="D35" s="280">
        <v>36667798</v>
      </c>
      <c r="E35" s="453">
        <v>22559835</v>
      </c>
      <c r="F35" s="280">
        <v>110021047</v>
      </c>
      <c r="G35" s="306"/>
      <c r="H35" s="281"/>
      <c r="I35" s="281"/>
      <c r="J35" s="282"/>
      <c r="K35" s="282"/>
      <c r="L35" s="282"/>
      <c r="M35" s="282"/>
      <c r="N35" s="24"/>
      <c r="O35" s="24"/>
    </row>
    <row r="36" spans="1:20" s="303" customFormat="1" ht="25.5">
      <c r="A36" s="301"/>
      <c r="B36" s="14" t="s">
        <v>464</v>
      </c>
      <c r="C36" s="14" t="s">
        <v>465</v>
      </c>
      <c r="D36" s="285"/>
      <c r="E36" s="455"/>
      <c r="F36" s="285"/>
      <c r="G36" s="306"/>
      <c r="H36" s="281"/>
      <c r="I36" s="281"/>
      <c r="J36" s="282"/>
      <c r="K36" s="282"/>
      <c r="L36" s="282"/>
      <c r="M36" s="282"/>
      <c r="N36" s="24"/>
      <c r="O36" s="24"/>
    </row>
    <row r="37" spans="1:20" s="303" customFormat="1" ht="25.5">
      <c r="A37" s="301">
        <v>10</v>
      </c>
      <c r="B37" s="14" t="s">
        <v>430</v>
      </c>
      <c r="C37" s="14" t="s">
        <v>131</v>
      </c>
      <c r="D37" s="425">
        <v>35374</v>
      </c>
      <c r="E37" s="458">
        <v>44771</v>
      </c>
      <c r="F37" s="280">
        <v>168413</v>
      </c>
      <c r="G37" s="306"/>
      <c r="H37" s="281"/>
      <c r="I37" s="281"/>
      <c r="J37" s="282"/>
      <c r="K37" s="282"/>
      <c r="L37" s="282"/>
      <c r="M37" s="282"/>
      <c r="N37" s="24"/>
      <c r="O37" s="24"/>
    </row>
    <row r="38" spans="1:20" s="303" customFormat="1" ht="25.5">
      <c r="A38" s="301"/>
      <c r="B38" s="14" t="s">
        <v>300</v>
      </c>
      <c r="C38" s="14" t="s">
        <v>132</v>
      </c>
      <c r="D38" s="280">
        <v>35374</v>
      </c>
      <c r="E38" s="453">
        <v>44771</v>
      </c>
      <c r="F38" s="280">
        <v>168413</v>
      </c>
      <c r="G38" s="306"/>
      <c r="H38" s="281"/>
      <c r="I38" s="281"/>
      <c r="J38" s="282"/>
      <c r="K38" s="282"/>
      <c r="L38" s="282"/>
      <c r="M38" s="282"/>
      <c r="N38" s="24"/>
      <c r="O38" s="24"/>
    </row>
    <row r="39" spans="1:20" s="303" customFormat="1" ht="25.5">
      <c r="A39" s="301"/>
      <c r="B39" s="14" t="s">
        <v>431</v>
      </c>
      <c r="C39" s="14" t="s">
        <v>196</v>
      </c>
      <c r="D39" s="285"/>
      <c r="E39" s="455"/>
      <c r="F39" s="280"/>
      <c r="G39" s="306"/>
      <c r="H39" s="281"/>
      <c r="I39" s="281"/>
      <c r="J39" s="282"/>
      <c r="K39" s="282"/>
      <c r="L39" s="282"/>
      <c r="M39" s="282"/>
      <c r="N39" s="24"/>
      <c r="O39" s="24"/>
    </row>
    <row r="40" spans="1:20" s="303" customFormat="1" ht="25.5">
      <c r="A40" s="301"/>
      <c r="B40" s="14" t="s">
        <v>301</v>
      </c>
      <c r="C40" s="14" t="s">
        <v>191</v>
      </c>
      <c r="D40" s="285"/>
      <c r="E40" s="455"/>
      <c r="F40" s="285"/>
      <c r="G40" s="306"/>
      <c r="H40" s="281"/>
      <c r="I40" s="281"/>
      <c r="J40" s="282"/>
      <c r="K40" s="282"/>
      <c r="L40" s="282"/>
      <c r="M40" s="282"/>
      <c r="N40" s="24"/>
      <c r="O40" s="24"/>
    </row>
    <row r="41" spans="1:20" s="303" customFormat="1" ht="25.5">
      <c r="A41" s="301" t="s">
        <v>133</v>
      </c>
      <c r="B41" s="15" t="s">
        <v>432</v>
      </c>
      <c r="C41" s="14" t="s">
        <v>134</v>
      </c>
      <c r="D41" s="426">
        <v>-116494427</v>
      </c>
      <c r="E41" s="459">
        <v>-255862854</v>
      </c>
      <c r="F41" s="426">
        <v>-813571369</v>
      </c>
      <c r="G41" s="306"/>
      <c r="H41" s="281"/>
      <c r="I41" s="281"/>
      <c r="J41" s="282"/>
      <c r="K41" s="282"/>
      <c r="L41" s="282"/>
      <c r="M41" s="282"/>
      <c r="N41" s="24"/>
      <c r="O41" s="24"/>
    </row>
    <row r="42" spans="1:20" s="303" customFormat="1" ht="25.5">
      <c r="A42" s="301" t="s">
        <v>135</v>
      </c>
      <c r="B42" s="15" t="s">
        <v>433</v>
      </c>
      <c r="C42" s="14" t="s">
        <v>136</v>
      </c>
      <c r="D42" s="426">
        <v>6117342000</v>
      </c>
      <c r="E42" s="459">
        <v>-5543446400</v>
      </c>
      <c r="F42" s="426">
        <v>7442760200</v>
      </c>
      <c r="G42" s="306"/>
      <c r="H42" s="281"/>
      <c r="I42" s="281"/>
      <c r="J42" s="282"/>
      <c r="K42" s="282"/>
      <c r="L42" s="282"/>
      <c r="M42" s="282"/>
      <c r="N42" s="24"/>
      <c r="O42" s="24"/>
    </row>
    <row r="43" spans="1:20" s="303" customFormat="1" ht="51">
      <c r="A43" s="301">
        <v>1</v>
      </c>
      <c r="B43" s="14" t="s">
        <v>555</v>
      </c>
      <c r="C43" s="14" t="s">
        <v>137</v>
      </c>
      <c r="D43" s="427">
        <v>4001296400</v>
      </c>
      <c r="E43" s="460">
        <v>396377293</v>
      </c>
      <c r="F43" s="427">
        <v>11347258408</v>
      </c>
      <c r="G43" s="306"/>
      <c r="H43" s="281"/>
      <c r="I43" s="281"/>
      <c r="J43" s="282"/>
      <c r="K43" s="282"/>
      <c r="L43" s="282"/>
      <c r="M43" s="282"/>
      <c r="N43" s="24"/>
      <c r="O43" s="24"/>
    </row>
    <row r="44" spans="1:20" s="303" customFormat="1" ht="25.5">
      <c r="A44" s="301">
        <v>2</v>
      </c>
      <c r="B44" s="14" t="s">
        <v>435</v>
      </c>
      <c r="C44" s="14" t="s">
        <v>138</v>
      </c>
      <c r="D44" s="425">
        <v>2116045600</v>
      </c>
      <c r="E44" s="458">
        <v>-5939823693</v>
      </c>
      <c r="F44" s="425">
        <v>-3904498208</v>
      </c>
      <c r="G44" s="306"/>
      <c r="H44" s="281"/>
      <c r="I44" s="281"/>
      <c r="J44" s="282"/>
      <c r="K44" s="282"/>
      <c r="L44" s="282"/>
      <c r="M44" s="282"/>
      <c r="N44" s="24"/>
      <c r="O44" s="24"/>
    </row>
    <row r="45" spans="1:20" s="303" customFormat="1" ht="51">
      <c r="A45" s="301" t="s">
        <v>139</v>
      </c>
      <c r="B45" s="15" t="s">
        <v>436</v>
      </c>
      <c r="C45" s="14" t="s">
        <v>140</v>
      </c>
      <c r="D45" s="426">
        <v>6000847573</v>
      </c>
      <c r="E45" s="459">
        <v>-5799309254</v>
      </c>
      <c r="F45" s="426">
        <v>6629188831</v>
      </c>
      <c r="G45" s="306"/>
      <c r="H45" s="281"/>
      <c r="I45" s="281"/>
      <c r="J45" s="282"/>
      <c r="K45" s="282"/>
      <c r="L45" s="282"/>
      <c r="M45" s="282"/>
      <c r="N45" s="24"/>
      <c r="O45" s="24"/>
    </row>
    <row r="46" spans="1:20" s="303" customFormat="1" ht="25.5">
      <c r="A46" s="301" t="s">
        <v>67</v>
      </c>
      <c r="B46" s="15" t="s">
        <v>437</v>
      </c>
      <c r="C46" s="14" t="s">
        <v>141</v>
      </c>
      <c r="D46" s="426">
        <v>87569414685</v>
      </c>
      <c r="E46" s="459">
        <v>88810532268</v>
      </c>
      <c r="F46" s="426">
        <v>75817744995</v>
      </c>
      <c r="G46" s="306"/>
      <c r="H46" s="281"/>
      <c r="I46" s="281"/>
      <c r="J46" s="282"/>
      <c r="K46" s="282"/>
      <c r="L46" s="282"/>
      <c r="M46" s="282"/>
      <c r="N46" s="24"/>
      <c r="O46" s="24"/>
    </row>
    <row r="47" spans="1:20" s="303" customFormat="1" ht="38.25">
      <c r="A47" s="301" t="s">
        <v>142</v>
      </c>
      <c r="B47" s="15" t="s">
        <v>438</v>
      </c>
      <c r="C47" s="14" t="s">
        <v>143</v>
      </c>
      <c r="D47" s="426">
        <v>-5376086492</v>
      </c>
      <c r="E47" s="459">
        <v>-1241117583</v>
      </c>
      <c r="F47" s="426">
        <v>6375583198</v>
      </c>
      <c r="G47" s="306"/>
      <c r="H47" s="281"/>
      <c r="I47" s="281"/>
      <c r="J47" s="282"/>
      <c r="K47" s="282"/>
      <c r="L47" s="282"/>
      <c r="M47" s="282"/>
      <c r="N47" s="24"/>
      <c r="O47" s="24"/>
      <c r="P47" s="302"/>
      <c r="Q47" s="302"/>
      <c r="R47" s="302"/>
      <c r="S47" s="302"/>
      <c r="T47" s="302"/>
    </row>
    <row r="48" spans="1:20" s="303" customFormat="1" ht="51">
      <c r="A48" s="301">
        <v>1</v>
      </c>
      <c r="B48" s="14" t="s">
        <v>439</v>
      </c>
      <c r="C48" s="14" t="s">
        <v>302</v>
      </c>
      <c r="D48" s="425">
        <v>6000847573</v>
      </c>
      <c r="E48" s="458">
        <v>-5799309254</v>
      </c>
      <c r="F48" s="425">
        <v>6629188831</v>
      </c>
      <c r="G48" s="306"/>
      <c r="H48" s="281"/>
      <c r="I48" s="281"/>
      <c r="J48" s="282"/>
      <c r="K48" s="282"/>
      <c r="L48" s="282"/>
      <c r="M48" s="282"/>
      <c r="N48" s="24"/>
      <c r="O48" s="24"/>
    </row>
    <row r="49" spans="1:15" s="303" customFormat="1" ht="51">
      <c r="A49" s="301">
        <v>2</v>
      </c>
      <c r="B49" s="14" t="s">
        <v>556</v>
      </c>
      <c r="C49" s="14" t="s">
        <v>303</v>
      </c>
      <c r="D49" s="285"/>
      <c r="E49" s="455"/>
      <c r="F49" s="285"/>
      <c r="G49" s="306"/>
      <c r="H49" s="281"/>
      <c r="I49" s="281"/>
      <c r="J49" s="282"/>
      <c r="K49" s="282"/>
      <c r="L49" s="282"/>
      <c r="M49" s="282"/>
      <c r="N49" s="24"/>
      <c r="O49" s="24"/>
    </row>
    <row r="50" spans="1:15" s="303" customFormat="1" ht="51">
      <c r="A50" s="301">
        <v>3</v>
      </c>
      <c r="B50" s="14" t="s">
        <v>625</v>
      </c>
      <c r="C50" s="14" t="s">
        <v>144</v>
      </c>
      <c r="D50" s="425">
        <v>-11376934065</v>
      </c>
      <c r="E50" s="458">
        <v>4558191671</v>
      </c>
      <c r="F50" s="427">
        <v>-253605633</v>
      </c>
      <c r="G50" s="306"/>
      <c r="H50" s="281"/>
      <c r="I50" s="281"/>
      <c r="J50" s="282"/>
      <c r="K50" s="282"/>
      <c r="L50" s="282"/>
      <c r="M50" s="282"/>
      <c r="N50" s="24"/>
      <c r="O50" s="24"/>
    </row>
    <row r="51" spans="1:15" s="303" customFormat="1" ht="25.5">
      <c r="A51" s="301" t="s">
        <v>145</v>
      </c>
      <c r="B51" s="15" t="s">
        <v>440</v>
      </c>
      <c r="C51" s="14" t="s">
        <v>146</v>
      </c>
      <c r="D51" s="285">
        <v>82193328193</v>
      </c>
      <c r="E51" s="455">
        <v>87569414685</v>
      </c>
      <c r="F51" s="285">
        <v>82193328193</v>
      </c>
      <c r="G51" s="306"/>
      <c r="H51" s="281"/>
      <c r="I51" s="281"/>
      <c r="J51" s="282"/>
      <c r="K51" s="282"/>
      <c r="L51" s="282"/>
      <c r="M51" s="282"/>
      <c r="N51" s="24"/>
      <c r="O51" s="24"/>
    </row>
    <row r="52" spans="1:15" s="303" customFormat="1" ht="38.25">
      <c r="A52" s="301" t="s">
        <v>256</v>
      </c>
      <c r="B52" s="15" t="s">
        <v>441</v>
      </c>
      <c r="C52" s="14" t="s">
        <v>257</v>
      </c>
      <c r="D52" s="285"/>
      <c r="E52" s="285"/>
      <c r="F52" s="280"/>
      <c r="G52" s="306"/>
      <c r="H52" s="281"/>
      <c r="I52" s="281"/>
      <c r="J52" s="24"/>
      <c r="K52" s="24"/>
      <c r="L52" s="24"/>
      <c r="M52" s="24"/>
      <c r="N52" s="24"/>
      <c r="O52" s="24"/>
    </row>
    <row r="53" spans="1:15" s="303" customFormat="1" ht="38.25">
      <c r="A53" s="301"/>
      <c r="B53" s="14" t="s">
        <v>442</v>
      </c>
      <c r="C53" s="14" t="s">
        <v>258</v>
      </c>
      <c r="D53" s="285"/>
      <c r="E53" s="382"/>
      <c r="F53" s="280"/>
      <c r="G53" s="306"/>
      <c r="H53" s="281"/>
      <c r="I53" s="281"/>
      <c r="J53" s="24"/>
      <c r="K53" s="24"/>
      <c r="L53" s="24"/>
      <c r="M53" s="24"/>
      <c r="N53" s="24"/>
      <c r="O53" s="24"/>
    </row>
    <row r="54" spans="1:15">
      <c r="A54" s="251"/>
      <c r="B54" s="251"/>
      <c r="C54" s="26"/>
      <c r="D54" s="26"/>
      <c r="E54" s="347"/>
      <c r="F54" s="252"/>
    </row>
    <row r="55" spans="1:15" s="1" customFormat="1">
      <c r="A55" s="25" t="s">
        <v>652</v>
      </c>
      <c r="B55" s="251"/>
      <c r="C55" s="26"/>
      <c r="D55" s="27" t="s">
        <v>653</v>
      </c>
      <c r="E55" s="27"/>
      <c r="F55" s="252"/>
      <c r="G55" s="307"/>
      <c r="H55" s="281"/>
      <c r="I55" s="281"/>
      <c r="J55" s="24"/>
      <c r="K55" s="24"/>
      <c r="L55" s="24"/>
      <c r="M55" s="24"/>
      <c r="N55" s="24"/>
      <c r="O55" s="24"/>
    </row>
    <row r="56" spans="1:15" s="1" customFormat="1">
      <c r="A56" s="265" t="s">
        <v>176</v>
      </c>
      <c r="B56" s="251"/>
      <c r="C56" s="26"/>
      <c r="D56" s="266" t="s">
        <v>177</v>
      </c>
      <c r="E56" s="266"/>
      <c r="F56" s="252"/>
      <c r="G56" s="307"/>
      <c r="H56" s="281"/>
      <c r="I56" s="281"/>
      <c r="J56" s="24"/>
      <c r="K56" s="24"/>
      <c r="L56" s="24"/>
      <c r="M56" s="24"/>
      <c r="N56" s="24"/>
      <c r="O56" s="24"/>
    </row>
    <row r="57" spans="1:15" s="1" customFormat="1">
      <c r="A57" s="251"/>
      <c r="B57" s="251"/>
      <c r="C57" s="26"/>
      <c r="D57" s="26"/>
      <c r="E57" s="26"/>
      <c r="F57" s="252"/>
      <c r="G57" s="307"/>
      <c r="H57" s="281"/>
      <c r="I57" s="281"/>
      <c r="J57" s="24"/>
      <c r="K57" s="24"/>
      <c r="L57" s="24"/>
      <c r="M57" s="24"/>
      <c r="N57" s="24"/>
      <c r="O57" s="24"/>
    </row>
    <row r="58" spans="1:15" s="1" customFormat="1">
      <c r="A58" s="251"/>
      <c r="B58" s="251"/>
      <c r="C58" s="26"/>
      <c r="D58" s="26"/>
      <c r="E58" s="26"/>
      <c r="F58" s="252"/>
      <c r="G58" s="307"/>
      <c r="H58" s="281"/>
      <c r="I58" s="281"/>
      <c r="J58" s="24"/>
      <c r="K58" s="24"/>
      <c r="L58" s="24"/>
      <c r="M58" s="24"/>
      <c r="N58" s="24"/>
      <c r="O58" s="24"/>
    </row>
    <row r="59" spans="1:15" s="1" customFormat="1">
      <c r="A59" s="251"/>
      <c r="B59" s="251"/>
      <c r="C59" s="26"/>
      <c r="D59" s="26"/>
      <c r="E59" s="26"/>
      <c r="F59" s="252"/>
      <c r="G59" s="307"/>
      <c r="H59" s="281"/>
      <c r="I59" s="281"/>
      <c r="J59" s="24"/>
      <c r="K59" s="24"/>
      <c r="L59" s="24"/>
      <c r="M59" s="24"/>
      <c r="N59" s="24"/>
      <c r="O59" s="24"/>
    </row>
    <row r="60" spans="1:15" s="1" customFormat="1">
      <c r="A60" s="251"/>
      <c r="B60" s="251"/>
      <c r="C60" s="26"/>
      <c r="D60" s="26"/>
      <c r="E60" s="26"/>
      <c r="F60" s="252"/>
      <c r="G60" s="307"/>
      <c r="H60" s="281"/>
      <c r="I60" s="281"/>
      <c r="J60" s="24"/>
      <c r="K60" s="24"/>
      <c r="L60" s="24"/>
      <c r="M60" s="24"/>
      <c r="N60" s="24"/>
      <c r="O60" s="24"/>
    </row>
    <row r="61" spans="1:15" s="1" customFormat="1">
      <c r="A61" s="251"/>
      <c r="B61" s="251"/>
      <c r="C61" s="26"/>
      <c r="D61" s="26"/>
      <c r="E61" s="26"/>
      <c r="F61" s="252"/>
      <c r="G61" s="307"/>
      <c r="H61" s="281"/>
      <c r="I61" s="281"/>
      <c r="J61" s="24"/>
      <c r="K61" s="24"/>
      <c r="L61" s="24"/>
      <c r="M61" s="24"/>
      <c r="N61" s="24"/>
      <c r="O61" s="24"/>
    </row>
    <row r="62" spans="1:15" s="1" customFormat="1">
      <c r="A62" s="251"/>
      <c r="B62" s="251"/>
      <c r="C62" s="26"/>
      <c r="D62" s="26"/>
      <c r="E62" s="26"/>
      <c r="F62" s="252"/>
      <c r="G62" s="307"/>
      <c r="H62" s="281"/>
      <c r="I62" s="281"/>
      <c r="J62" s="24"/>
      <c r="K62" s="24"/>
      <c r="L62" s="24"/>
      <c r="M62" s="24"/>
      <c r="N62" s="24"/>
      <c r="O62" s="24"/>
    </row>
    <row r="63" spans="1:15" s="1" customFormat="1">
      <c r="A63" s="28"/>
      <c r="B63" s="28"/>
      <c r="C63" s="26"/>
      <c r="D63" s="29"/>
      <c r="E63" s="29"/>
      <c r="F63" s="252"/>
      <c r="G63" s="307"/>
      <c r="H63" s="281"/>
      <c r="I63" s="281"/>
      <c r="J63" s="24"/>
      <c r="K63" s="24"/>
      <c r="L63" s="24"/>
      <c r="M63" s="24"/>
      <c r="N63" s="24"/>
      <c r="O63" s="24"/>
    </row>
    <row r="64" spans="1:15" s="1" customFormat="1">
      <c r="A64" s="25" t="s">
        <v>237</v>
      </c>
      <c r="B64" s="251"/>
      <c r="C64" s="26"/>
      <c r="D64" s="27" t="s">
        <v>475</v>
      </c>
      <c r="E64" s="27"/>
      <c r="F64" s="252"/>
      <c r="G64" s="307"/>
      <c r="H64" s="281"/>
      <c r="I64" s="281"/>
      <c r="J64" s="24"/>
      <c r="K64" s="24"/>
      <c r="L64" s="24"/>
      <c r="M64" s="24"/>
      <c r="N64" s="24"/>
      <c r="O64" s="24"/>
    </row>
    <row r="65" spans="1:15" s="1" customFormat="1">
      <c r="A65" s="25" t="s">
        <v>634</v>
      </c>
      <c r="B65" s="251"/>
      <c r="C65" s="26"/>
      <c r="D65" s="27"/>
      <c r="E65" s="27"/>
      <c r="F65" s="252"/>
      <c r="G65" s="307"/>
      <c r="H65" s="281"/>
      <c r="I65" s="281"/>
      <c r="J65" s="24"/>
      <c r="K65" s="24"/>
      <c r="L65" s="24"/>
      <c r="M65" s="24"/>
      <c r="N65" s="24"/>
      <c r="O65" s="24"/>
    </row>
    <row r="66" spans="1:15" s="1" customFormat="1">
      <c r="A66" s="1" t="s">
        <v>238</v>
      </c>
      <c r="B66" s="251"/>
      <c r="C66" s="26"/>
      <c r="D66" s="26"/>
      <c r="E66" s="26"/>
      <c r="F66" s="252"/>
      <c r="G66" s="307"/>
      <c r="H66" s="281"/>
      <c r="I66" s="281"/>
      <c r="J66" s="24"/>
      <c r="K66" s="24"/>
      <c r="L66" s="24"/>
      <c r="M66" s="24"/>
      <c r="N66" s="24"/>
      <c r="O66" s="24"/>
    </row>
    <row r="67" spans="1:15">
      <c r="A67" s="251"/>
      <c r="B67" s="251"/>
      <c r="C67" s="26"/>
      <c r="D67" s="26"/>
      <c r="E67" s="347"/>
      <c r="F67" s="252"/>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paperSize="9" scale="73"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0"/>
  <sheetViews>
    <sheetView view="pageBreakPreview" zoomScaleNormal="100" zoomScaleSheetLayoutView="100" workbookViewId="0">
      <selection activeCell="F59" sqref="F59:G60"/>
    </sheetView>
  </sheetViews>
  <sheetFormatPr defaultColWidth="9.140625" defaultRowHeight="12.75"/>
  <cols>
    <col min="1" max="1" width="6" style="389" customWidth="1"/>
    <col min="2" max="2" width="33.7109375" style="365" customWidth="1"/>
    <col min="3" max="3" width="12.28515625" style="365" customWidth="1"/>
    <col min="4" max="4" width="14.85546875" style="365" customWidth="1"/>
    <col min="5" max="5" width="20" style="365" customWidth="1"/>
    <col min="6" max="6" width="22.140625" style="365" customWidth="1"/>
    <col min="7" max="7" width="18.42578125" style="365" customWidth="1"/>
    <col min="8" max="8" width="2.5703125" style="365" customWidth="1"/>
    <col min="9" max="9" width="14.28515625" style="24" customWidth="1"/>
    <col min="10" max="10" width="11.28515625" style="24" bestFit="1" customWidth="1"/>
    <col min="11" max="11" width="15" style="24" bestFit="1" customWidth="1"/>
    <col min="12" max="12" width="13.28515625" style="24" bestFit="1" customWidth="1"/>
    <col min="13" max="13" width="19.5703125" style="24" bestFit="1" customWidth="1"/>
    <col min="14" max="14" width="7.5703125" style="24" customWidth="1"/>
    <col min="15" max="15" width="13.28515625" style="24" bestFit="1" customWidth="1"/>
    <col min="16" max="16" width="8.7109375" style="24"/>
    <col min="17" max="18" width="9.140625" style="24"/>
    <col min="19" max="16384" width="9.140625" style="365"/>
  </cols>
  <sheetData>
    <row r="1" spans="1:18" ht="25.5" customHeight="1">
      <c r="A1" s="479" t="s">
        <v>543</v>
      </c>
      <c r="B1" s="479"/>
      <c r="C1" s="479"/>
      <c r="D1" s="479"/>
      <c r="E1" s="479"/>
      <c r="F1" s="479"/>
      <c r="G1" s="479"/>
      <c r="H1" s="383"/>
    </row>
    <row r="2" spans="1:18" ht="29.25" customHeight="1">
      <c r="A2" s="488" t="s">
        <v>544</v>
      </c>
      <c r="B2" s="488"/>
      <c r="C2" s="488"/>
      <c r="D2" s="488"/>
      <c r="E2" s="488"/>
      <c r="F2" s="488"/>
      <c r="G2" s="488"/>
      <c r="H2" s="384"/>
    </row>
    <row r="3" spans="1:18">
      <c r="A3" s="481" t="s">
        <v>280</v>
      </c>
      <c r="B3" s="481"/>
      <c r="C3" s="481"/>
      <c r="D3" s="481"/>
      <c r="E3" s="481"/>
      <c r="F3" s="481"/>
      <c r="G3" s="481"/>
      <c r="H3" s="385"/>
    </row>
    <row r="4" spans="1:18">
      <c r="A4" s="481"/>
      <c r="B4" s="481"/>
      <c r="C4" s="481"/>
      <c r="D4" s="481"/>
      <c r="E4" s="481"/>
      <c r="F4" s="481"/>
      <c r="G4" s="481"/>
      <c r="H4" s="385"/>
    </row>
    <row r="5" spans="1:18">
      <c r="A5" s="487" t="s">
        <v>663</v>
      </c>
      <c r="B5" s="487"/>
      <c r="C5" s="487"/>
      <c r="D5" s="487"/>
      <c r="E5" s="487"/>
      <c r="F5" s="487"/>
      <c r="G5" s="487"/>
      <c r="H5" s="351"/>
    </row>
    <row r="6" spans="1:18">
      <c r="A6" s="351"/>
      <c r="B6" s="351"/>
      <c r="C6" s="351"/>
      <c r="D6" s="351"/>
      <c r="E6" s="351"/>
      <c r="F6" s="1"/>
      <c r="G6" s="1"/>
      <c r="H6" s="1"/>
    </row>
    <row r="7" spans="1:18" ht="31.5" customHeight="1">
      <c r="A7" s="478" t="s">
        <v>245</v>
      </c>
      <c r="B7" s="478"/>
      <c r="C7" s="478" t="s">
        <v>647</v>
      </c>
      <c r="D7" s="478"/>
      <c r="E7" s="478"/>
      <c r="F7" s="478"/>
      <c r="G7" s="1"/>
      <c r="H7" s="1"/>
    </row>
    <row r="8" spans="1:18" ht="29.25" customHeight="1">
      <c r="A8" s="478" t="s">
        <v>243</v>
      </c>
      <c r="B8" s="478"/>
      <c r="C8" s="478" t="s">
        <v>474</v>
      </c>
      <c r="D8" s="478"/>
      <c r="E8" s="478"/>
      <c r="F8" s="478"/>
      <c r="G8" s="239"/>
      <c r="H8" s="308"/>
    </row>
    <row r="9" spans="1:18" ht="29.25" customHeight="1">
      <c r="A9" s="477" t="s">
        <v>242</v>
      </c>
      <c r="B9" s="477"/>
      <c r="C9" s="477" t="s">
        <v>244</v>
      </c>
      <c r="D9" s="477"/>
      <c r="E9" s="477"/>
      <c r="F9" s="477"/>
      <c r="G9" s="240"/>
      <c r="H9" s="308"/>
    </row>
    <row r="10" spans="1:18" ht="29.25" customHeight="1">
      <c r="A10" s="477" t="s">
        <v>246</v>
      </c>
      <c r="B10" s="477"/>
      <c r="C10" s="477" t="s">
        <v>682</v>
      </c>
      <c r="D10" s="477"/>
      <c r="E10" s="477"/>
      <c r="F10" s="477"/>
      <c r="G10" s="240"/>
      <c r="H10" s="309"/>
    </row>
    <row r="11" spans="1:18" ht="23.25" customHeight="1">
      <c r="A11" s="348"/>
      <c r="B11" s="348"/>
      <c r="C11" s="348"/>
      <c r="D11" s="348"/>
      <c r="E11" s="348"/>
      <c r="F11" s="348"/>
      <c r="G11" s="240"/>
      <c r="H11" s="309"/>
    </row>
    <row r="12" spans="1:18" s="303" customFormat="1" ht="18.75" customHeight="1">
      <c r="A12" s="310" t="s">
        <v>283</v>
      </c>
      <c r="B12" s="386"/>
      <c r="C12" s="386"/>
      <c r="D12" s="386"/>
      <c r="E12" s="386"/>
      <c r="F12" s="386"/>
      <c r="G12" s="386"/>
      <c r="H12" s="386"/>
      <c r="I12" s="24"/>
      <c r="J12" s="24"/>
      <c r="K12" s="24"/>
      <c r="L12" s="24"/>
      <c r="M12" s="24"/>
      <c r="N12" s="24"/>
      <c r="O12" s="24"/>
      <c r="P12" s="24"/>
      <c r="Q12" s="24"/>
      <c r="R12" s="24"/>
    </row>
    <row r="13" spans="1:18" s="34" customFormat="1" ht="51">
      <c r="A13" s="241" t="s">
        <v>200</v>
      </c>
      <c r="B13" s="241" t="s">
        <v>201</v>
      </c>
      <c r="C13" s="241" t="s">
        <v>199</v>
      </c>
      <c r="D13" s="241" t="s">
        <v>230</v>
      </c>
      <c r="E13" s="241" t="s">
        <v>202</v>
      </c>
      <c r="F13" s="241" t="s">
        <v>203</v>
      </c>
      <c r="G13" s="275" t="s">
        <v>204</v>
      </c>
      <c r="H13" s="311"/>
      <c r="I13" s="24"/>
      <c r="J13" s="24"/>
      <c r="K13" s="24"/>
      <c r="L13" s="24"/>
      <c r="M13" s="24"/>
      <c r="N13" s="24"/>
      <c r="O13" s="24"/>
      <c r="P13" s="24"/>
      <c r="Q13" s="24"/>
      <c r="R13" s="24"/>
    </row>
    <row r="14" spans="1:18" s="34" customFormat="1" ht="51">
      <c r="A14" s="241" t="s">
        <v>46</v>
      </c>
      <c r="B14" s="312" t="s">
        <v>557</v>
      </c>
      <c r="C14" s="241"/>
      <c r="D14" s="241"/>
      <c r="E14" s="241"/>
      <c r="F14" s="241"/>
      <c r="G14" s="275"/>
      <c r="H14" s="311"/>
      <c r="I14" s="24"/>
      <c r="J14" s="24"/>
      <c r="K14" s="24"/>
      <c r="L14" s="24"/>
      <c r="M14" s="24"/>
      <c r="N14" s="24"/>
      <c r="O14" s="24"/>
      <c r="P14" s="24"/>
      <c r="Q14" s="24"/>
      <c r="R14" s="24"/>
    </row>
    <row r="15" spans="1:18" s="375" customFormat="1" ht="51">
      <c r="A15" s="313" t="s">
        <v>56</v>
      </c>
      <c r="B15" s="313" t="s">
        <v>558</v>
      </c>
      <c r="C15" s="313">
        <v>2246</v>
      </c>
      <c r="D15" s="314"/>
      <c r="E15" s="314"/>
      <c r="F15" s="314"/>
      <c r="G15" s="318"/>
      <c r="I15" s="24"/>
      <c r="J15" s="24"/>
      <c r="K15" s="24"/>
      <c r="L15" s="24"/>
      <c r="M15" s="24"/>
      <c r="N15" s="24"/>
      <c r="O15" s="24"/>
      <c r="P15" s="24"/>
      <c r="Q15" s="24"/>
      <c r="R15" s="24"/>
    </row>
    <row r="16" spans="1:18" s="369" customFormat="1">
      <c r="A16" s="315">
        <v>1</v>
      </c>
      <c r="B16" s="315" t="s">
        <v>667</v>
      </c>
      <c r="C16" s="315">
        <v>2246.1</v>
      </c>
      <c r="D16" s="316">
        <v>157100</v>
      </c>
      <c r="E16" s="316">
        <v>23300</v>
      </c>
      <c r="F16" s="317">
        <v>3660430000</v>
      </c>
      <c r="G16" s="428">
        <v>4.3973365041390981E-2</v>
      </c>
      <c r="H16" s="371"/>
      <c r="I16" s="24"/>
      <c r="J16" s="24"/>
      <c r="K16" s="24"/>
      <c r="L16" s="24"/>
      <c r="M16" s="24"/>
      <c r="N16" s="24"/>
      <c r="O16" s="24"/>
      <c r="P16" s="24"/>
      <c r="Q16" s="24"/>
      <c r="R16" s="24"/>
    </row>
    <row r="17" spans="1:18" s="369" customFormat="1">
      <c r="A17" s="315">
        <v>2</v>
      </c>
      <c r="B17" s="315" t="s">
        <v>668</v>
      </c>
      <c r="C17" s="315">
        <v>2246.1999999999998</v>
      </c>
      <c r="D17" s="316">
        <v>127200</v>
      </c>
      <c r="E17" s="316">
        <v>28850</v>
      </c>
      <c r="F17" s="317">
        <v>3669720000</v>
      </c>
      <c r="G17" s="428">
        <v>4.408496738352962E-2</v>
      </c>
      <c r="H17" s="371"/>
      <c r="I17" s="24"/>
      <c r="J17" s="24"/>
      <c r="K17" s="24"/>
      <c r="L17" s="24"/>
      <c r="M17" s="24"/>
      <c r="N17" s="24"/>
      <c r="O17" s="24"/>
      <c r="P17" s="24"/>
      <c r="Q17" s="24"/>
      <c r="R17" s="24"/>
    </row>
    <row r="18" spans="1:18" s="369" customFormat="1">
      <c r="A18" s="315">
        <v>3</v>
      </c>
      <c r="B18" s="315" t="s">
        <v>669</v>
      </c>
      <c r="C18" s="315">
        <v>2246.3000000000002</v>
      </c>
      <c r="D18" s="316">
        <v>173800</v>
      </c>
      <c r="E18" s="316">
        <v>21800</v>
      </c>
      <c r="F18" s="317">
        <v>3788840000</v>
      </c>
      <c r="G18" s="428">
        <v>4.5515976102103797E-2</v>
      </c>
      <c r="H18" s="371"/>
      <c r="I18" s="24"/>
      <c r="J18" s="24"/>
      <c r="K18" s="24"/>
      <c r="L18" s="24"/>
      <c r="M18" s="24"/>
      <c r="N18" s="24"/>
      <c r="O18" s="24"/>
      <c r="P18" s="24"/>
      <c r="Q18" s="24"/>
      <c r="R18" s="24"/>
    </row>
    <row r="19" spans="1:18" s="369" customFormat="1">
      <c r="A19" s="315">
        <v>4</v>
      </c>
      <c r="B19" s="315" t="s">
        <v>670</v>
      </c>
      <c r="C19" s="315">
        <v>2246.4</v>
      </c>
      <c r="D19" s="316">
        <v>246600</v>
      </c>
      <c r="E19" s="316">
        <v>14300</v>
      </c>
      <c r="F19" s="317">
        <v>3526380000</v>
      </c>
      <c r="G19" s="428">
        <v>4.2362999706225861E-2</v>
      </c>
      <c r="H19" s="371"/>
      <c r="I19" s="24"/>
      <c r="J19" s="24"/>
      <c r="K19" s="24"/>
      <c r="L19" s="24"/>
      <c r="M19" s="24"/>
      <c r="N19" s="24"/>
      <c r="O19" s="24"/>
      <c r="P19" s="24"/>
      <c r="Q19" s="24"/>
      <c r="R19" s="24"/>
    </row>
    <row r="20" spans="1:18" s="369" customFormat="1">
      <c r="A20" s="315">
        <v>5</v>
      </c>
      <c r="B20" s="315" t="s">
        <v>671</v>
      </c>
      <c r="C20" s="315">
        <v>2246.5</v>
      </c>
      <c r="D20" s="316">
        <v>252800</v>
      </c>
      <c r="E20" s="316">
        <v>14750</v>
      </c>
      <c r="F20" s="317">
        <v>3728800000</v>
      </c>
      <c r="G20" s="428">
        <v>4.4794705421586728E-2</v>
      </c>
      <c r="H20" s="371"/>
      <c r="I20" s="24"/>
      <c r="J20" s="24"/>
      <c r="K20" s="24"/>
      <c r="L20" s="24"/>
      <c r="M20" s="24"/>
      <c r="N20" s="24"/>
      <c r="O20" s="24"/>
      <c r="P20" s="24"/>
      <c r="Q20" s="24"/>
      <c r="R20" s="24"/>
    </row>
    <row r="21" spans="1:18" s="369" customFormat="1">
      <c r="A21" s="315">
        <v>6</v>
      </c>
      <c r="B21" s="315" t="s">
        <v>672</v>
      </c>
      <c r="C21" s="315">
        <v>2246.6</v>
      </c>
      <c r="D21" s="316">
        <v>156800</v>
      </c>
      <c r="E21" s="316">
        <v>23450</v>
      </c>
      <c r="F21" s="317">
        <v>3676960000</v>
      </c>
      <c r="G21" s="428">
        <v>4.4171942728748533E-2</v>
      </c>
      <c r="H21" s="371"/>
      <c r="I21" s="24"/>
      <c r="J21" s="24"/>
      <c r="K21" s="24"/>
      <c r="L21" s="24"/>
      <c r="M21" s="24"/>
      <c r="N21" s="24"/>
      <c r="O21" s="24"/>
      <c r="P21" s="24"/>
      <c r="Q21" s="24"/>
      <c r="R21" s="24"/>
    </row>
    <row r="22" spans="1:18" s="369" customFormat="1">
      <c r="A22" s="315">
        <v>7</v>
      </c>
      <c r="B22" s="315" t="s">
        <v>673</v>
      </c>
      <c r="C22" s="315">
        <v>2246.6999999999998</v>
      </c>
      <c r="D22" s="316">
        <v>14300</v>
      </c>
      <c r="E22" s="316">
        <v>30200</v>
      </c>
      <c r="F22" s="317">
        <v>431860000</v>
      </c>
      <c r="G22" s="428">
        <v>5.1880072632928672E-3</v>
      </c>
      <c r="H22" s="371"/>
      <c r="I22" s="24"/>
      <c r="J22" s="24"/>
      <c r="K22" s="24"/>
      <c r="L22" s="24"/>
      <c r="M22" s="24"/>
      <c r="N22" s="24"/>
      <c r="O22" s="24"/>
      <c r="P22" s="24"/>
      <c r="Q22" s="24"/>
      <c r="R22" s="24"/>
    </row>
    <row r="23" spans="1:18" s="369" customFormat="1">
      <c r="A23" s="315">
        <v>8</v>
      </c>
      <c r="B23" s="315" t="s">
        <v>674</v>
      </c>
      <c r="C23" s="315">
        <v>2246.8000000000002</v>
      </c>
      <c r="D23" s="316">
        <v>129600</v>
      </c>
      <c r="E23" s="316">
        <v>28350</v>
      </c>
      <c r="F23" s="317">
        <v>3674160000</v>
      </c>
      <c r="G23" s="428">
        <v>4.413830585490696E-2</v>
      </c>
      <c r="H23" s="371"/>
      <c r="I23" s="24"/>
      <c r="J23" s="24"/>
      <c r="K23" s="24"/>
      <c r="L23" s="24"/>
      <c r="M23" s="24"/>
      <c r="N23" s="24"/>
      <c r="O23" s="24"/>
      <c r="P23" s="24"/>
      <c r="Q23" s="24"/>
      <c r="R23" s="24"/>
    </row>
    <row r="24" spans="1:18" s="369" customFormat="1">
      <c r="A24" s="315">
        <v>9</v>
      </c>
      <c r="B24" s="315" t="s">
        <v>675</v>
      </c>
      <c r="C24" s="315">
        <v>2246.9</v>
      </c>
      <c r="D24" s="316">
        <v>83300</v>
      </c>
      <c r="E24" s="316">
        <v>44000</v>
      </c>
      <c r="F24" s="317">
        <v>3665200000</v>
      </c>
      <c r="G24" s="428">
        <v>4.4030667858613939E-2</v>
      </c>
      <c r="H24" s="371"/>
      <c r="I24" s="24"/>
      <c r="J24" s="24"/>
      <c r="K24" s="24"/>
      <c r="L24" s="24"/>
      <c r="M24" s="24"/>
      <c r="N24" s="24"/>
      <c r="O24" s="24"/>
      <c r="P24" s="24"/>
      <c r="Q24" s="24"/>
      <c r="R24" s="24"/>
    </row>
    <row r="25" spans="1:18" s="369" customFormat="1">
      <c r="A25" s="315">
        <v>10</v>
      </c>
      <c r="B25" s="315" t="s">
        <v>676</v>
      </c>
      <c r="C25" s="342" t="s">
        <v>657</v>
      </c>
      <c r="D25" s="316">
        <v>173300</v>
      </c>
      <c r="E25" s="316">
        <v>8300</v>
      </c>
      <c r="F25" s="317">
        <v>1438390000</v>
      </c>
      <c r="G25" s="428">
        <v>1.7279622487490917E-2</v>
      </c>
      <c r="H25" s="371"/>
      <c r="I25" s="24"/>
      <c r="J25" s="24"/>
      <c r="K25" s="24"/>
      <c r="L25" s="24"/>
      <c r="M25" s="24"/>
      <c r="N25" s="24"/>
      <c r="O25" s="24"/>
      <c r="P25" s="24"/>
      <c r="Q25" s="24"/>
      <c r="R25" s="24"/>
    </row>
    <row r="26" spans="1:18" s="369" customFormat="1">
      <c r="A26" s="315">
        <v>11</v>
      </c>
      <c r="B26" s="315" t="s">
        <v>677</v>
      </c>
      <c r="C26" s="315">
        <v>2246.11</v>
      </c>
      <c r="D26" s="316">
        <v>622700</v>
      </c>
      <c r="E26" s="316">
        <v>11850</v>
      </c>
      <c r="F26" s="317">
        <v>7378995000</v>
      </c>
      <c r="G26" s="428">
        <v>8.8645115675917541E-2</v>
      </c>
      <c r="H26" s="371"/>
      <c r="I26" s="24"/>
      <c r="J26" s="24"/>
      <c r="K26" s="24"/>
      <c r="L26" s="24"/>
      <c r="M26" s="24"/>
      <c r="N26" s="24"/>
      <c r="O26" s="24"/>
      <c r="P26" s="24"/>
      <c r="Q26" s="24"/>
      <c r="R26" s="24"/>
    </row>
    <row r="27" spans="1:18" s="369" customFormat="1">
      <c r="A27" s="315">
        <v>12</v>
      </c>
      <c r="B27" s="315" t="s">
        <v>678</v>
      </c>
      <c r="C27" s="342">
        <v>2246.12</v>
      </c>
      <c r="D27" s="316">
        <v>222800</v>
      </c>
      <c r="E27" s="316">
        <v>15850</v>
      </c>
      <c r="F27" s="317">
        <v>3531380000</v>
      </c>
      <c r="G27" s="428">
        <v>4.2423065552371519E-2</v>
      </c>
      <c r="H27" s="371"/>
      <c r="I27" s="24"/>
      <c r="J27" s="24"/>
      <c r="K27" s="24"/>
      <c r="L27" s="24"/>
      <c r="M27" s="24"/>
      <c r="N27" s="24"/>
      <c r="O27" s="24"/>
      <c r="P27" s="24"/>
      <c r="Q27" s="24"/>
      <c r="R27" s="24"/>
    </row>
    <row r="28" spans="1:18" s="369" customFormat="1">
      <c r="A28" s="315">
        <v>13</v>
      </c>
      <c r="B28" s="315" t="s">
        <v>679</v>
      </c>
      <c r="C28" s="315">
        <v>2246.13</v>
      </c>
      <c r="D28" s="316">
        <v>163500</v>
      </c>
      <c r="E28" s="316">
        <v>22050</v>
      </c>
      <c r="F28" s="317">
        <v>3605175000</v>
      </c>
      <c r="G28" s="428">
        <v>4.3309577375635303E-2</v>
      </c>
      <c r="H28" s="371"/>
      <c r="I28" s="24"/>
      <c r="J28" s="24"/>
      <c r="K28" s="24"/>
      <c r="L28" s="24"/>
      <c r="M28" s="24"/>
      <c r="N28" s="24"/>
      <c r="O28" s="24"/>
      <c r="P28" s="24"/>
      <c r="Q28" s="24"/>
      <c r="R28" s="24"/>
    </row>
    <row r="29" spans="1:18" s="369" customFormat="1">
      <c r="A29" s="315">
        <v>14</v>
      </c>
      <c r="B29" s="315" t="s">
        <v>680</v>
      </c>
      <c r="C29" s="342">
        <v>2246.14</v>
      </c>
      <c r="D29" s="316">
        <v>159100</v>
      </c>
      <c r="E29" s="316">
        <v>22850</v>
      </c>
      <c r="F29" s="317">
        <v>3635435000</v>
      </c>
      <c r="G29" s="428">
        <v>4.3673095876508833E-2</v>
      </c>
      <c r="H29" s="371"/>
      <c r="I29" s="24"/>
      <c r="J29" s="24"/>
      <c r="K29" s="24"/>
      <c r="L29" s="24"/>
      <c r="M29" s="24"/>
      <c r="N29" s="24"/>
      <c r="O29" s="24"/>
      <c r="P29" s="24"/>
      <c r="Q29" s="24"/>
      <c r="R29" s="24"/>
    </row>
    <row r="30" spans="1:18" s="369" customFormat="1">
      <c r="A30" s="315">
        <v>15</v>
      </c>
      <c r="B30" s="315" t="s">
        <v>681</v>
      </c>
      <c r="C30" s="315">
        <v>2246.15</v>
      </c>
      <c r="D30" s="316">
        <v>96400</v>
      </c>
      <c r="E30" s="316">
        <v>49700</v>
      </c>
      <c r="F30" s="317">
        <v>4791080000</v>
      </c>
      <c r="G30" s="428">
        <v>5.7556054830308873E-2</v>
      </c>
      <c r="H30" s="371"/>
      <c r="I30" s="24"/>
      <c r="J30" s="24"/>
      <c r="K30" s="24"/>
      <c r="L30" s="24"/>
      <c r="M30" s="24"/>
      <c r="N30" s="24"/>
      <c r="O30" s="24"/>
      <c r="P30" s="24"/>
      <c r="Q30" s="24"/>
      <c r="R30" s="24"/>
    </row>
    <row r="31" spans="1:18" s="369" customFormat="1" ht="25.5">
      <c r="A31" s="313"/>
      <c r="B31" s="313" t="s">
        <v>341</v>
      </c>
      <c r="C31" s="342" t="s">
        <v>651</v>
      </c>
      <c r="D31" s="314">
        <v>2779300</v>
      </c>
      <c r="E31" s="314"/>
      <c r="F31" s="314">
        <v>54202805000</v>
      </c>
      <c r="G31" s="318">
        <v>0.65114746915863231</v>
      </c>
      <c r="H31" s="371"/>
      <c r="I31" s="24"/>
      <c r="J31" s="24"/>
      <c r="K31" s="24"/>
      <c r="L31" s="24"/>
      <c r="M31" s="24"/>
      <c r="N31" s="24"/>
      <c r="O31" s="24"/>
      <c r="P31" s="24"/>
      <c r="Q31" s="24"/>
      <c r="R31" s="24"/>
    </row>
    <row r="32" spans="1:18" s="375" customFormat="1" ht="63.75">
      <c r="A32" s="313" t="s">
        <v>133</v>
      </c>
      <c r="B32" s="313" t="s">
        <v>559</v>
      </c>
      <c r="C32" s="313">
        <v>2248</v>
      </c>
      <c r="D32" s="314"/>
      <c r="E32" s="314"/>
      <c r="F32" s="314"/>
      <c r="G32" s="428"/>
      <c r="H32" s="371"/>
      <c r="I32" s="24"/>
      <c r="J32" s="24"/>
      <c r="K32" s="24"/>
      <c r="L32" s="24"/>
      <c r="M32" s="24"/>
      <c r="N32" s="24"/>
      <c r="O32" s="24"/>
      <c r="P32" s="24"/>
      <c r="Q32" s="24"/>
      <c r="R32" s="24"/>
    </row>
    <row r="33" spans="1:18" s="375" customFormat="1" ht="25.5">
      <c r="A33" s="315"/>
      <c r="B33" s="315" t="s">
        <v>342</v>
      </c>
      <c r="C33" s="315">
        <v>2249</v>
      </c>
      <c r="D33" s="317"/>
      <c r="E33" s="317"/>
      <c r="F33" s="317"/>
      <c r="G33" s="428"/>
      <c r="H33" s="371"/>
      <c r="I33" s="24"/>
      <c r="J33" s="24"/>
      <c r="K33" s="24"/>
      <c r="L33" s="24"/>
      <c r="M33" s="24"/>
      <c r="N33" s="24"/>
      <c r="O33" s="24"/>
      <c r="P33" s="24"/>
      <c r="Q33" s="24"/>
      <c r="R33" s="24"/>
    </row>
    <row r="34" spans="1:18" s="369" customFormat="1" ht="25.5">
      <c r="A34" s="313"/>
      <c r="B34" s="313" t="s">
        <v>343</v>
      </c>
      <c r="C34" s="313">
        <v>2250</v>
      </c>
      <c r="D34" s="314">
        <v>2779300</v>
      </c>
      <c r="E34" s="314"/>
      <c r="F34" s="314">
        <v>54202805000</v>
      </c>
      <c r="G34" s="318">
        <v>0.65114746915863231</v>
      </c>
      <c r="I34" s="24"/>
      <c r="J34" s="24"/>
      <c r="K34" s="24"/>
      <c r="L34" s="24"/>
      <c r="M34" s="24"/>
      <c r="N34" s="24"/>
      <c r="O34" s="24"/>
      <c r="P34" s="24"/>
      <c r="Q34" s="24"/>
      <c r="R34" s="24"/>
    </row>
    <row r="35" spans="1:18" s="375" customFormat="1" ht="25.5">
      <c r="A35" s="313" t="s">
        <v>133</v>
      </c>
      <c r="B35" s="313" t="s">
        <v>344</v>
      </c>
      <c r="C35" s="313">
        <v>2251</v>
      </c>
      <c r="D35" s="314"/>
      <c r="E35" s="314"/>
      <c r="F35" s="314"/>
      <c r="G35" s="428"/>
      <c r="I35" s="24"/>
      <c r="J35" s="24"/>
      <c r="K35" s="24"/>
      <c r="L35" s="24"/>
      <c r="M35" s="24"/>
      <c r="N35" s="24"/>
      <c r="O35" s="24"/>
      <c r="P35" s="24"/>
      <c r="Q35" s="24"/>
      <c r="R35" s="24"/>
    </row>
    <row r="36" spans="1:18" s="375" customFormat="1" ht="25.5">
      <c r="A36" s="315"/>
      <c r="B36" s="313" t="s">
        <v>341</v>
      </c>
      <c r="C36" s="315">
        <v>2252</v>
      </c>
      <c r="D36" s="314"/>
      <c r="E36" s="317"/>
      <c r="F36" s="314"/>
      <c r="G36" s="428"/>
      <c r="I36" s="24"/>
      <c r="J36" s="24"/>
      <c r="K36" s="24"/>
      <c r="L36" s="24"/>
      <c r="M36" s="24"/>
      <c r="N36" s="24"/>
      <c r="O36" s="24"/>
      <c r="P36" s="24"/>
      <c r="Q36" s="24"/>
      <c r="R36" s="24"/>
    </row>
    <row r="37" spans="1:18" s="369" customFormat="1" ht="25.5">
      <c r="A37" s="313" t="s">
        <v>260</v>
      </c>
      <c r="B37" s="313" t="s">
        <v>345</v>
      </c>
      <c r="C37" s="313">
        <v>2253</v>
      </c>
      <c r="D37" s="314"/>
      <c r="E37" s="314"/>
      <c r="F37" s="314"/>
      <c r="G37" s="428"/>
      <c r="I37" s="24"/>
      <c r="J37" s="24"/>
      <c r="K37" s="24"/>
      <c r="L37" s="24"/>
      <c r="M37" s="259"/>
      <c r="N37" s="259"/>
      <c r="O37" s="259"/>
      <c r="P37" s="259"/>
      <c r="Q37" s="24"/>
      <c r="R37" s="24"/>
    </row>
    <row r="38" spans="1:18" s="375" customFormat="1" ht="25.5">
      <c r="A38" s="315" t="s">
        <v>259</v>
      </c>
      <c r="B38" s="315" t="s">
        <v>656</v>
      </c>
      <c r="C38" s="315">
        <v>2253.1</v>
      </c>
      <c r="D38" s="317"/>
      <c r="E38" s="317"/>
      <c r="F38" s="317"/>
      <c r="G38" s="428"/>
      <c r="I38" s="24"/>
      <c r="J38" s="24"/>
      <c r="K38" s="24"/>
      <c r="L38" s="24"/>
      <c r="M38" s="24"/>
      <c r="N38" s="24"/>
      <c r="O38" s="24"/>
      <c r="P38" s="24"/>
      <c r="Q38" s="24"/>
      <c r="R38" s="24"/>
    </row>
    <row r="39" spans="1:18" s="369" customFormat="1" ht="25.5">
      <c r="A39" s="313"/>
      <c r="B39" s="313" t="s">
        <v>341</v>
      </c>
      <c r="C39" s="313">
        <v>2254</v>
      </c>
      <c r="D39" s="314"/>
      <c r="E39" s="314"/>
      <c r="F39" s="314"/>
      <c r="G39" s="428"/>
      <c r="I39" s="24"/>
      <c r="J39" s="24"/>
      <c r="K39" s="24"/>
      <c r="L39" s="24"/>
      <c r="M39" s="24"/>
      <c r="N39" s="24"/>
      <c r="O39" s="24"/>
      <c r="P39" s="24"/>
      <c r="Q39" s="24"/>
      <c r="R39" s="24"/>
    </row>
    <row r="40" spans="1:18" s="369" customFormat="1" ht="25.5">
      <c r="A40" s="313"/>
      <c r="B40" s="313" t="s">
        <v>346</v>
      </c>
      <c r="C40" s="313">
        <v>2255</v>
      </c>
      <c r="D40" s="314">
        <v>2779300</v>
      </c>
      <c r="E40" s="314"/>
      <c r="F40" s="314">
        <v>54202805000</v>
      </c>
      <c r="G40" s="318">
        <v>0.65114746915863231</v>
      </c>
      <c r="I40" s="24"/>
      <c r="J40" s="24"/>
      <c r="K40" s="24"/>
      <c r="L40" s="24"/>
      <c r="M40" s="24"/>
      <c r="N40" s="24"/>
      <c r="O40" s="24"/>
      <c r="P40" s="24"/>
      <c r="Q40" s="24"/>
      <c r="R40" s="24"/>
    </row>
    <row r="41" spans="1:18" s="375" customFormat="1" ht="25.5">
      <c r="A41" s="313" t="s">
        <v>261</v>
      </c>
      <c r="B41" s="313" t="s">
        <v>347</v>
      </c>
      <c r="C41" s="313">
        <v>2256</v>
      </c>
      <c r="D41" s="314"/>
      <c r="E41" s="314"/>
      <c r="F41" s="314"/>
      <c r="G41" s="428"/>
      <c r="I41" s="24"/>
      <c r="J41" s="24"/>
      <c r="K41" s="24"/>
      <c r="L41" s="24"/>
      <c r="M41" s="259"/>
      <c r="N41" s="259"/>
      <c r="O41" s="259"/>
      <c r="P41" s="259"/>
      <c r="Q41" s="24"/>
      <c r="R41" s="24"/>
    </row>
    <row r="42" spans="1:18" s="375" customFormat="1" ht="25.5">
      <c r="A42" s="315">
        <v>1</v>
      </c>
      <c r="B42" s="315" t="s">
        <v>443</v>
      </c>
      <c r="C42" s="315">
        <v>2256.1</v>
      </c>
      <c r="D42" s="317" t="s">
        <v>460</v>
      </c>
      <c r="E42" s="317" t="s">
        <v>460</v>
      </c>
      <c r="F42" s="317"/>
      <c r="G42" s="428"/>
      <c r="I42" s="24"/>
      <c r="J42" s="24"/>
      <c r="K42" s="24"/>
      <c r="L42" s="24"/>
      <c r="M42" s="24"/>
      <c r="N42" s="24"/>
      <c r="O42" s="24"/>
      <c r="P42" s="24"/>
      <c r="Q42" s="24"/>
      <c r="R42" s="24"/>
    </row>
    <row r="43" spans="1:18" s="369" customFormat="1" ht="25.5">
      <c r="A43" s="315">
        <v>2</v>
      </c>
      <c r="B43" s="315" t="s">
        <v>473</v>
      </c>
      <c r="C43" s="315">
        <v>2256.1999999999998</v>
      </c>
      <c r="D43" s="317" t="s">
        <v>460</v>
      </c>
      <c r="E43" s="317" t="s">
        <v>460</v>
      </c>
      <c r="F43" s="317"/>
      <c r="G43" s="428"/>
      <c r="I43" s="24"/>
      <c r="J43" s="24"/>
      <c r="K43" s="24"/>
      <c r="L43" s="24"/>
      <c r="M43" s="24"/>
      <c r="N43" s="24"/>
      <c r="O43" s="259"/>
      <c r="P43" s="259"/>
      <c r="Q43" s="24"/>
      <c r="R43" s="24"/>
    </row>
    <row r="44" spans="1:18" s="369" customFormat="1" ht="25.5">
      <c r="A44" s="315">
        <v>3</v>
      </c>
      <c r="B44" s="315" t="s">
        <v>444</v>
      </c>
      <c r="C44" s="315">
        <v>2256.3000000000002</v>
      </c>
      <c r="D44" s="317" t="s">
        <v>460</v>
      </c>
      <c r="E44" s="317" t="s">
        <v>460</v>
      </c>
      <c r="F44" s="317">
        <v>52195400</v>
      </c>
      <c r="G44" s="428">
        <v>6.2703217318222694E-4</v>
      </c>
      <c r="I44" s="24"/>
      <c r="J44" s="24"/>
      <c r="K44" s="24"/>
      <c r="L44" s="24"/>
      <c r="M44" s="24"/>
      <c r="N44" s="24"/>
      <c r="O44" s="259"/>
      <c r="P44" s="259"/>
      <c r="Q44" s="24"/>
      <c r="R44" s="24"/>
    </row>
    <row r="45" spans="1:18" s="369" customFormat="1" ht="25.5">
      <c r="A45" s="315">
        <v>4</v>
      </c>
      <c r="B45" s="315" t="s">
        <v>560</v>
      </c>
      <c r="C45" s="315">
        <v>2256.4</v>
      </c>
      <c r="D45" s="317" t="s">
        <v>460</v>
      </c>
      <c r="E45" s="317" t="s">
        <v>460</v>
      </c>
      <c r="F45" s="317"/>
      <c r="G45" s="428"/>
      <c r="I45" s="24"/>
      <c r="J45" s="24"/>
      <c r="K45" s="24"/>
      <c r="L45" s="24"/>
      <c r="M45" s="24"/>
      <c r="N45" s="24"/>
      <c r="O45" s="24"/>
      <c r="P45" s="24"/>
      <c r="Q45" s="24"/>
      <c r="R45" s="24"/>
    </row>
    <row r="46" spans="1:18" s="369" customFormat="1" ht="38.25">
      <c r="A46" s="315">
        <v>5</v>
      </c>
      <c r="B46" s="315" t="s">
        <v>445</v>
      </c>
      <c r="C46" s="315">
        <v>2256.5</v>
      </c>
      <c r="D46" s="317" t="s">
        <v>460</v>
      </c>
      <c r="E46" s="317" t="s">
        <v>460</v>
      </c>
      <c r="F46" s="317">
        <v>9619551000</v>
      </c>
      <c r="G46" s="428">
        <v>0.11556129407126421</v>
      </c>
      <c r="I46" s="24"/>
      <c r="J46" s="24"/>
      <c r="K46" s="24"/>
      <c r="L46" s="24"/>
      <c r="M46" s="24"/>
      <c r="N46" s="24"/>
      <c r="O46" s="24"/>
      <c r="P46" s="24"/>
      <c r="Q46" s="24"/>
      <c r="R46" s="24"/>
    </row>
    <row r="47" spans="1:18" s="369" customFormat="1" ht="25.5">
      <c r="A47" s="315">
        <v>6</v>
      </c>
      <c r="B47" s="315" t="s">
        <v>446</v>
      </c>
      <c r="C47" s="315">
        <v>2256.6</v>
      </c>
      <c r="D47" s="317" t="s">
        <v>460</v>
      </c>
      <c r="E47" s="317" t="s">
        <v>460</v>
      </c>
      <c r="F47" s="317"/>
      <c r="G47" s="428"/>
      <c r="I47" s="24"/>
      <c r="J47" s="24"/>
      <c r="K47" s="24"/>
      <c r="L47" s="24"/>
      <c r="M47" s="24"/>
      <c r="N47" s="24"/>
      <c r="O47" s="24"/>
      <c r="P47" s="24"/>
      <c r="Q47" s="24"/>
      <c r="R47" s="24"/>
    </row>
    <row r="48" spans="1:18" s="369" customFormat="1" ht="25.5">
      <c r="A48" s="315">
        <v>7</v>
      </c>
      <c r="B48" s="315" t="s">
        <v>448</v>
      </c>
      <c r="C48" s="315">
        <v>2256.6999999999998</v>
      </c>
      <c r="D48" s="317" t="s">
        <v>460</v>
      </c>
      <c r="E48" s="317" t="s">
        <v>460</v>
      </c>
      <c r="F48" s="317"/>
      <c r="G48" s="428"/>
      <c r="I48" s="24"/>
      <c r="J48" s="24"/>
      <c r="K48" s="24"/>
      <c r="L48" s="24"/>
      <c r="M48" s="24"/>
      <c r="N48" s="24"/>
      <c r="O48" s="24"/>
      <c r="P48" s="24"/>
      <c r="Q48" s="24"/>
      <c r="R48" s="24"/>
    </row>
    <row r="49" spans="1:18" s="369" customFormat="1" ht="25.5">
      <c r="A49" s="313"/>
      <c r="B49" s="313" t="s">
        <v>449</v>
      </c>
      <c r="C49" s="313">
        <v>2257</v>
      </c>
      <c r="D49" s="314" t="s">
        <v>460</v>
      </c>
      <c r="E49" s="314" t="s">
        <v>460</v>
      </c>
      <c r="F49" s="429">
        <v>9671746400</v>
      </c>
      <c r="G49" s="318">
        <v>0.11618832624444644</v>
      </c>
      <c r="I49" s="24"/>
      <c r="J49" s="24"/>
      <c r="K49" s="24"/>
      <c r="L49" s="24"/>
      <c r="M49" s="24"/>
      <c r="N49" s="24"/>
      <c r="O49" s="24"/>
      <c r="P49" s="24"/>
      <c r="Q49" s="24"/>
      <c r="R49" s="24"/>
    </row>
    <row r="50" spans="1:18" s="375" customFormat="1" ht="25.5">
      <c r="A50" s="313" t="s">
        <v>262</v>
      </c>
      <c r="B50" s="313" t="s">
        <v>450</v>
      </c>
      <c r="C50" s="313">
        <v>2258</v>
      </c>
      <c r="D50" s="314" t="s">
        <v>460</v>
      </c>
      <c r="E50" s="314" t="s">
        <v>460</v>
      </c>
      <c r="F50" s="429"/>
      <c r="G50" s="428"/>
      <c r="I50" s="24"/>
      <c r="J50" s="24"/>
      <c r="K50" s="24"/>
      <c r="L50" s="24"/>
      <c r="M50" s="24"/>
      <c r="N50" s="24"/>
      <c r="O50" s="259"/>
      <c r="P50" s="259"/>
      <c r="Q50" s="24"/>
      <c r="R50" s="24"/>
    </row>
    <row r="51" spans="1:18" s="375" customFormat="1" ht="25.5">
      <c r="A51" s="315">
        <v>1</v>
      </c>
      <c r="B51" s="315" t="s">
        <v>392</v>
      </c>
      <c r="C51" s="315">
        <v>2259</v>
      </c>
      <c r="D51" s="317" t="s">
        <v>460</v>
      </c>
      <c r="E51" s="317" t="s">
        <v>460</v>
      </c>
      <c r="F51" s="430">
        <v>19367429207</v>
      </c>
      <c r="G51" s="428">
        <v>0.23266420459692128</v>
      </c>
      <c r="I51" s="24"/>
      <c r="J51" s="24"/>
      <c r="K51" s="24"/>
      <c r="L51" s="24"/>
      <c r="M51" s="24"/>
      <c r="N51" s="24"/>
      <c r="O51" s="259"/>
      <c r="P51" s="259"/>
      <c r="Q51" s="24"/>
      <c r="R51" s="24"/>
    </row>
    <row r="52" spans="1:18" s="369" customFormat="1" ht="25.5">
      <c r="A52" s="315">
        <v>1.1000000000000001</v>
      </c>
      <c r="B52" s="315" t="s">
        <v>542</v>
      </c>
      <c r="C52" s="315">
        <v>2259.1</v>
      </c>
      <c r="D52" s="317"/>
      <c r="E52" s="317"/>
      <c r="F52" s="430">
        <v>18647429030</v>
      </c>
      <c r="G52" s="428">
        <v>0.22401472062561539</v>
      </c>
      <c r="I52" s="259"/>
      <c r="J52" s="259"/>
      <c r="K52" s="24"/>
      <c r="L52" s="24"/>
      <c r="M52" s="24"/>
      <c r="N52" s="24"/>
      <c r="O52" s="259"/>
      <c r="P52" s="259"/>
      <c r="Q52" s="24"/>
      <c r="R52" s="24"/>
    </row>
    <row r="53" spans="1:18" s="369" customFormat="1" ht="25.5">
      <c r="A53" s="315">
        <v>1.2</v>
      </c>
      <c r="B53" s="315" t="s">
        <v>452</v>
      </c>
      <c r="C53" s="315">
        <v>2259.1999999999998</v>
      </c>
      <c r="D53" s="317" t="s">
        <v>460</v>
      </c>
      <c r="E53" s="317" t="s">
        <v>460</v>
      </c>
      <c r="F53" s="430">
        <v>720000177</v>
      </c>
      <c r="G53" s="428">
        <v>8.6494839713058633E-3</v>
      </c>
      <c r="I53" s="24"/>
      <c r="J53" s="24"/>
      <c r="K53" s="24"/>
      <c r="L53" s="24"/>
      <c r="M53" s="24"/>
      <c r="N53" s="24"/>
      <c r="O53" s="259"/>
      <c r="P53" s="259"/>
      <c r="Q53" s="24"/>
      <c r="R53" s="24"/>
    </row>
    <row r="54" spans="1:18" s="369" customFormat="1" ht="38.25">
      <c r="A54" s="315">
        <v>1.3</v>
      </c>
      <c r="B54" s="315" t="s">
        <v>476</v>
      </c>
      <c r="C54" s="315">
        <v>2259.3000000000002</v>
      </c>
      <c r="D54" s="317"/>
      <c r="E54" s="317"/>
      <c r="F54" s="430"/>
      <c r="G54" s="428">
        <v>0</v>
      </c>
      <c r="I54" s="24"/>
      <c r="J54" s="24"/>
      <c r="K54" s="24"/>
      <c r="L54" s="24"/>
      <c r="M54" s="24"/>
      <c r="N54" s="24"/>
      <c r="O54" s="259"/>
      <c r="P54" s="259"/>
      <c r="Q54" s="24"/>
      <c r="R54" s="24"/>
    </row>
    <row r="55" spans="1:18" s="369" customFormat="1" ht="38.25">
      <c r="A55" s="315">
        <v>1.4</v>
      </c>
      <c r="B55" s="315" t="s">
        <v>451</v>
      </c>
      <c r="C55" s="315">
        <v>2259.4</v>
      </c>
      <c r="D55" s="317"/>
      <c r="E55" s="317"/>
      <c r="F55" s="430"/>
      <c r="G55" s="428"/>
      <c r="I55" s="24"/>
      <c r="J55" s="24"/>
      <c r="K55" s="24"/>
      <c r="L55" s="24"/>
      <c r="M55" s="24"/>
      <c r="N55" s="24"/>
      <c r="O55" s="259"/>
      <c r="P55" s="259"/>
      <c r="Q55" s="24"/>
      <c r="R55" s="24"/>
    </row>
    <row r="56" spans="1:18" s="369" customFormat="1" ht="38.25">
      <c r="A56" s="315">
        <v>2</v>
      </c>
      <c r="B56" s="315" t="s">
        <v>561</v>
      </c>
      <c r="C56" s="315"/>
      <c r="D56" s="317"/>
      <c r="E56" s="317"/>
      <c r="F56" s="430"/>
      <c r="G56" s="428"/>
      <c r="I56" s="24"/>
      <c r="J56" s="24"/>
      <c r="K56" s="24"/>
      <c r="L56" s="24"/>
      <c r="M56" s="24"/>
      <c r="N56" s="24"/>
      <c r="O56" s="259"/>
      <c r="P56" s="259"/>
      <c r="Q56" s="24"/>
      <c r="R56" s="24"/>
    </row>
    <row r="57" spans="1:18" s="369" customFormat="1" ht="25.5">
      <c r="A57" s="315">
        <v>3</v>
      </c>
      <c r="B57" s="315" t="s">
        <v>447</v>
      </c>
      <c r="C57" s="315">
        <v>2260</v>
      </c>
      <c r="D57" s="317" t="s">
        <v>460</v>
      </c>
      <c r="E57" s="317" t="s">
        <v>460</v>
      </c>
      <c r="F57" s="430"/>
      <c r="G57" s="428"/>
      <c r="I57" s="24"/>
      <c r="J57" s="24"/>
      <c r="K57" s="24"/>
      <c r="L57" s="24"/>
      <c r="M57" s="24"/>
      <c r="N57" s="24"/>
      <c r="O57" s="259"/>
      <c r="P57" s="259"/>
      <c r="Q57" s="24"/>
      <c r="R57" s="24"/>
    </row>
    <row r="58" spans="1:18" s="369" customFormat="1" ht="25.5">
      <c r="A58" s="315">
        <v>4</v>
      </c>
      <c r="B58" s="315" t="s">
        <v>453</v>
      </c>
      <c r="C58" s="315">
        <v>2261</v>
      </c>
      <c r="D58" s="317" t="s">
        <v>460</v>
      </c>
      <c r="E58" s="317" t="s">
        <v>460</v>
      </c>
      <c r="F58" s="430"/>
      <c r="G58" s="428"/>
      <c r="I58" s="24"/>
      <c r="J58" s="24"/>
      <c r="K58" s="24"/>
      <c r="L58" s="24"/>
      <c r="M58" s="24"/>
      <c r="N58" s="24"/>
      <c r="O58" s="259"/>
      <c r="P58" s="259"/>
      <c r="Q58" s="24"/>
      <c r="R58" s="24"/>
    </row>
    <row r="59" spans="1:18" s="369" customFormat="1" ht="25.5">
      <c r="A59" s="315">
        <v>5</v>
      </c>
      <c r="B59" s="315" t="s">
        <v>449</v>
      </c>
      <c r="C59" s="315">
        <v>2262</v>
      </c>
      <c r="D59" s="317"/>
      <c r="E59" s="317"/>
      <c r="F59" s="429">
        <v>19367429207</v>
      </c>
      <c r="G59" s="318">
        <v>0.23266420459692128</v>
      </c>
      <c r="I59" s="24"/>
      <c r="J59" s="24"/>
      <c r="K59" s="24"/>
      <c r="L59" s="24"/>
      <c r="M59" s="24"/>
      <c r="N59" s="24"/>
      <c r="O59" s="259"/>
      <c r="P59" s="259"/>
      <c r="Q59" s="24"/>
      <c r="R59" s="24"/>
    </row>
    <row r="60" spans="1:18" s="369" customFormat="1" ht="25.5">
      <c r="A60" s="313" t="s">
        <v>142</v>
      </c>
      <c r="B60" s="313" t="s">
        <v>454</v>
      </c>
      <c r="C60" s="313">
        <v>2263</v>
      </c>
      <c r="D60" s="314"/>
      <c r="E60" s="314"/>
      <c r="F60" s="429">
        <v>83241980607</v>
      </c>
      <c r="G60" s="318">
        <v>1</v>
      </c>
      <c r="I60" s="24"/>
      <c r="J60" s="24"/>
      <c r="K60" s="24"/>
      <c r="L60" s="24"/>
      <c r="M60" s="24"/>
      <c r="N60" s="24"/>
      <c r="O60" s="259"/>
      <c r="P60" s="259"/>
      <c r="Q60" s="24"/>
      <c r="R60" s="24"/>
    </row>
    <row r="61" spans="1:18" s="375" customFormat="1">
      <c r="A61" s="319"/>
      <c r="B61" s="319"/>
      <c r="C61" s="319"/>
      <c r="D61" s="320"/>
      <c r="E61" s="320"/>
      <c r="F61" s="321"/>
      <c r="G61" s="322"/>
      <c r="I61" s="24"/>
      <c r="J61" s="24"/>
      <c r="K61" s="24"/>
      <c r="L61" s="24"/>
      <c r="M61" s="24"/>
      <c r="N61" s="24"/>
      <c r="O61" s="259"/>
      <c r="P61" s="259"/>
      <c r="Q61" s="24"/>
      <c r="R61" s="24"/>
    </row>
    <row r="62" spans="1:18" s="375" customFormat="1">
      <c r="A62" s="323"/>
      <c r="B62" s="324"/>
      <c r="C62" s="324"/>
      <c r="D62" s="324"/>
      <c r="E62" s="324"/>
      <c r="F62" s="324"/>
      <c r="G62" s="324"/>
      <c r="I62" s="24"/>
      <c r="J62" s="24"/>
      <c r="K62" s="24"/>
      <c r="L62" s="24"/>
      <c r="M62" s="24"/>
      <c r="N62" s="24"/>
      <c r="O62" s="24"/>
      <c r="P62" s="24"/>
      <c r="Q62" s="24"/>
      <c r="R62" s="24"/>
    </row>
    <row r="63" spans="1:18" s="34" customFormat="1">
      <c r="A63" s="325"/>
      <c r="B63" s="324"/>
      <c r="C63" s="324"/>
      <c r="D63" s="324"/>
      <c r="E63" s="324"/>
      <c r="F63" s="324"/>
      <c r="G63" s="324"/>
      <c r="H63" s="324"/>
      <c r="I63" s="24"/>
      <c r="J63" s="24"/>
      <c r="K63" s="24"/>
      <c r="L63" s="24"/>
      <c r="M63" s="24"/>
      <c r="N63" s="24"/>
      <c r="O63" s="24"/>
      <c r="P63" s="24"/>
      <c r="Q63" s="24"/>
      <c r="R63" s="24"/>
    </row>
    <row r="64" spans="1:18" s="34" customFormat="1">
      <c r="A64" s="25" t="s">
        <v>652</v>
      </c>
      <c r="B64" s="251"/>
      <c r="C64" s="26"/>
      <c r="D64" s="324"/>
      <c r="E64" s="27" t="s">
        <v>653</v>
      </c>
      <c r="F64" s="27"/>
      <c r="G64" s="251"/>
      <c r="H64" s="324"/>
      <c r="I64" s="24"/>
      <c r="J64" s="24"/>
      <c r="K64" s="24"/>
      <c r="L64" s="24"/>
      <c r="M64" s="24"/>
      <c r="N64" s="24"/>
      <c r="O64" s="24"/>
      <c r="P64" s="24"/>
      <c r="Q64" s="24"/>
      <c r="R64" s="24"/>
    </row>
    <row r="65" spans="1:18" s="34" customFormat="1">
      <c r="A65" s="265" t="s">
        <v>176</v>
      </c>
      <c r="B65" s="251"/>
      <c r="C65" s="26"/>
      <c r="D65" s="324"/>
      <c r="E65" s="266" t="s">
        <v>177</v>
      </c>
      <c r="F65" s="266"/>
      <c r="G65" s="251"/>
      <c r="H65" s="251"/>
      <c r="I65" s="24"/>
      <c r="J65" s="24"/>
      <c r="K65" s="24"/>
      <c r="L65" s="24"/>
      <c r="M65" s="24"/>
      <c r="N65" s="24"/>
      <c r="O65" s="24"/>
      <c r="P65" s="24"/>
      <c r="Q65" s="24"/>
      <c r="R65" s="24"/>
    </row>
    <row r="66" spans="1:18" s="34" customFormat="1">
      <c r="A66" s="251"/>
      <c r="B66" s="251"/>
      <c r="C66" s="26"/>
      <c r="D66" s="324"/>
      <c r="E66" s="26"/>
      <c r="F66" s="26"/>
      <c r="G66" s="251"/>
      <c r="H66" s="251"/>
      <c r="I66" s="24"/>
      <c r="J66" s="24"/>
      <c r="K66" s="24"/>
      <c r="L66" s="24"/>
      <c r="M66" s="24"/>
      <c r="N66" s="24"/>
      <c r="O66" s="24"/>
      <c r="P66" s="24"/>
      <c r="Q66" s="24"/>
      <c r="R66" s="24"/>
    </row>
    <row r="67" spans="1:18" s="34" customFormat="1">
      <c r="A67" s="251"/>
      <c r="B67" s="251"/>
      <c r="C67" s="26"/>
      <c r="D67" s="324"/>
      <c r="E67" s="26"/>
      <c r="F67" s="26"/>
      <c r="G67" s="251"/>
      <c r="H67" s="251"/>
      <c r="I67" s="24"/>
      <c r="J67" s="24"/>
      <c r="K67" s="24"/>
      <c r="L67" s="24"/>
      <c r="M67" s="24"/>
      <c r="N67" s="24"/>
      <c r="O67" s="24"/>
      <c r="P67" s="24"/>
      <c r="Q67" s="24"/>
      <c r="R67" s="24"/>
    </row>
    <row r="68" spans="1:18" s="34" customFormat="1">
      <c r="A68" s="251"/>
      <c r="B68" s="251"/>
      <c r="C68" s="26"/>
      <c r="D68" s="324"/>
      <c r="E68" s="26"/>
      <c r="F68" s="26"/>
      <c r="G68" s="251"/>
      <c r="H68" s="251"/>
      <c r="I68" s="24"/>
      <c r="J68" s="24"/>
      <c r="K68" s="24"/>
      <c r="L68" s="24"/>
      <c r="M68" s="24"/>
      <c r="N68" s="24"/>
      <c r="O68" s="24"/>
      <c r="P68" s="24"/>
      <c r="Q68" s="24"/>
      <c r="R68" s="24"/>
    </row>
    <row r="69" spans="1:18" s="34" customFormat="1">
      <c r="A69" s="251"/>
      <c r="B69" s="251"/>
      <c r="C69" s="26"/>
      <c r="D69" s="324"/>
      <c r="E69" s="26"/>
      <c r="F69" s="26"/>
      <c r="G69" s="251"/>
      <c r="H69" s="251"/>
      <c r="I69" s="24"/>
      <c r="J69" s="24"/>
      <c r="K69" s="24"/>
      <c r="L69" s="24"/>
      <c r="M69" s="24"/>
      <c r="N69" s="24"/>
      <c r="O69" s="24"/>
      <c r="P69" s="24"/>
      <c r="Q69" s="24"/>
      <c r="R69" s="24"/>
    </row>
    <row r="70" spans="1:18" s="34" customFormat="1">
      <c r="A70" s="251"/>
      <c r="B70" s="251"/>
      <c r="C70" s="26"/>
      <c r="D70" s="324"/>
      <c r="E70" s="26"/>
      <c r="F70" s="26"/>
      <c r="G70" s="251"/>
      <c r="H70" s="251"/>
      <c r="I70" s="24"/>
      <c r="J70" s="24"/>
      <c r="K70" s="24"/>
      <c r="L70" s="24"/>
      <c r="M70" s="24"/>
      <c r="N70" s="24"/>
      <c r="O70" s="24"/>
      <c r="P70" s="24"/>
      <c r="Q70" s="24"/>
      <c r="R70" s="24"/>
    </row>
    <row r="71" spans="1:18" s="34" customFormat="1">
      <c r="A71" s="251"/>
      <c r="B71" s="251"/>
      <c r="C71" s="26"/>
      <c r="D71" s="324"/>
      <c r="E71" s="26"/>
      <c r="F71" s="26"/>
      <c r="G71" s="251"/>
      <c r="H71" s="251"/>
      <c r="I71" s="24"/>
      <c r="J71" s="24"/>
      <c r="K71" s="24"/>
      <c r="L71" s="24"/>
      <c r="M71" s="24"/>
      <c r="N71" s="24"/>
      <c r="O71" s="24"/>
      <c r="P71" s="24"/>
      <c r="Q71" s="24"/>
      <c r="R71" s="24"/>
    </row>
    <row r="72" spans="1:18" s="34" customFormat="1">
      <c r="A72" s="251"/>
      <c r="B72" s="251"/>
      <c r="C72" s="26"/>
      <c r="D72" s="324"/>
      <c r="E72" s="26"/>
      <c r="F72" s="26"/>
      <c r="G72" s="251"/>
      <c r="H72" s="251"/>
      <c r="I72" s="24"/>
      <c r="J72" s="24"/>
      <c r="K72" s="24"/>
      <c r="L72" s="24"/>
      <c r="M72" s="24"/>
      <c r="N72" s="24"/>
      <c r="O72" s="24"/>
      <c r="P72" s="24"/>
      <c r="Q72" s="24"/>
      <c r="R72" s="24"/>
    </row>
    <row r="73" spans="1:18" s="34" customFormat="1">
      <c r="A73" s="28"/>
      <c r="B73" s="28"/>
      <c r="C73" s="29"/>
      <c r="D73" s="324"/>
      <c r="E73" s="29"/>
      <c r="F73" s="29"/>
      <c r="G73" s="28"/>
      <c r="H73" s="251"/>
      <c r="I73" s="24"/>
      <c r="J73" s="24"/>
      <c r="K73" s="24"/>
      <c r="L73" s="24"/>
      <c r="M73" s="24"/>
      <c r="N73" s="24"/>
      <c r="O73" s="24"/>
      <c r="P73" s="24"/>
      <c r="Q73" s="24"/>
      <c r="R73" s="24"/>
    </row>
    <row r="74" spans="1:18" s="34" customFormat="1">
      <c r="A74" s="25" t="s">
        <v>237</v>
      </c>
      <c r="B74" s="251"/>
      <c r="C74" s="26"/>
      <c r="D74" s="324"/>
      <c r="E74" s="27" t="s">
        <v>475</v>
      </c>
      <c r="F74" s="27"/>
      <c r="G74" s="251"/>
      <c r="H74" s="251"/>
      <c r="I74" s="24"/>
      <c r="J74" s="24"/>
      <c r="K74" s="24"/>
      <c r="L74" s="24"/>
      <c r="M74" s="24"/>
      <c r="N74" s="24"/>
      <c r="O74" s="24"/>
      <c r="P74" s="24"/>
      <c r="Q74" s="24"/>
      <c r="R74" s="24"/>
    </row>
    <row r="75" spans="1:18" s="34" customFormat="1">
      <c r="A75" s="25" t="s">
        <v>634</v>
      </c>
      <c r="B75" s="251"/>
      <c r="C75" s="26"/>
      <c r="D75" s="324"/>
      <c r="E75" s="27"/>
      <c r="F75" s="27"/>
      <c r="G75" s="251"/>
      <c r="H75" s="251"/>
      <c r="I75" s="24"/>
      <c r="J75" s="24"/>
      <c r="K75" s="24"/>
      <c r="L75" s="24"/>
      <c r="M75" s="24"/>
      <c r="N75" s="24"/>
      <c r="O75" s="24"/>
      <c r="P75" s="24"/>
      <c r="Q75" s="24"/>
      <c r="R75" s="24"/>
    </row>
    <row r="76" spans="1:18" s="34" customFormat="1">
      <c r="A76" s="1" t="s">
        <v>238</v>
      </c>
      <c r="B76" s="251"/>
      <c r="C76" s="26"/>
      <c r="D76" s="324"/>
      <c r="E76" s="26"/>
      <c r="F76" s="26"/>
      <c r="G76" s="251"/>
      <c r="H76" s="251"/>
      <c r="I76" s="24"/>
      <c r="J76" s="24"/>
      <c r="K76" s="24"/>
      <c r="L76" s="24"/>
      <c r="M76" s="24"/>
      <c r="N76" s="24"/>
      <c r="O76" s="24"/>
      <c r="P76" s="24"/>
      <c r="Q76" s="24"/>
      <c r="R76" s="24"/>
    </row>
    <row r="77" spans="1:18" s="34" customFormat="1">
      <c r="A77" s="325"/>
      <c r="B77" s="324"/>
      <c r="C77" s="324"/>
      <c r="D77" s="324"/>
      <c r="E77" s="324"/>
      <c r="F77" s="324"/>
      <c r="G77" s="324"/>
      <c r="H77" s="251"/>
      <c r="I77" s="24"/>
      <c r="J77" s="24"/>
      <c r="K77" s="24"/>
      <c r="L77" s="24"/>
      <c r="M77" s="24"/>
      <c r="N77" s="24"/>
      <c r="O77" s="24"/>
      <c r="P77" s="24"/>
      <c r="Q77" s="24"/>
      <c r="R77" s="24"/>
    </row>
    <row r="78" spans="1:18" s="34" customFormat="1">
      <c r="A78" s="387"/>
      <c r="B78" s="388"/>
      <c r="C78" s="388"/>
      <c r="D78" s="324"/>
      <c r="E78" s="388"/>
      <c r="F78" s="388"/>
      <c r="G78" s="388"/>
      <c r="H78" s="324"/>
      <c r="I78" s="24"/>
      <c r="J78" s="24"/>
      <c r="K78" s="24"/>
      <c r="L78" s="24"/>
      <c r="M78" s="24"/>
      <c r="N78" s="24"/>
      <c r="O78" s="24"/>
      <c r="P78" s="24"/>
      <c r="Q78" s="24"/>
      <c r="R78" s="24"/>
    </row>
    <row r="79" spans="1:18">
      <c r="A79" s="387"/>
      <c r="B79" s="388"/>
      <c r="C79" s="388"/>
      <c r="D79" s="388"/>
      <c r="E79" s="388"/>
      <c r="F79" s="388"/>
      <c r="G79" s="388"/>
      <c r="H79" s="388"/>
    </row>
    <row r="80" spans="1:18">
      <c r="A80" s="387"/>
      <c r="B80" s="388"/>
      <c r="C80" s="388"/>
      <c r="D80" s="388"/>
      <c r="E80" s="388"/>
      <c r="F80" s="388"/>
      <c r="G80" s="388"/>
      <c r="H80" s="388"/>
    </row>
    <row r="81" spans="1:8">
      <c r="A81" s="387"/>
      <c r="B81" s="388"/>
      <c r="C81" s="388"/>
      <c r="D81" s="388"/>
      <c r="E81" s="388"/>
      <c r="F81" s="388"/>
      <c r="G81" s="388"/>
      <c r="H81" s="388"/>
    </row>
    <row r="82" spans="1:8">
      <c r="A82" s="387"/>
      <c r="B82" s="388"/>
      <c r="C82" s="388"/>
      <c r="D82" s="388"/>
      <c r="E82" s="388"/>
      <c r="F82" s="388"/>
      <c r="G82" s="388"/>
      <c r="H82" s="388"/>
    </row>
    <row r="83" spans="1:8">
      <c r="A83" s="387"/>
      <c r="B83" s="388"/>
      <c r="C83" s="388"/>
      <c r="D83" s="388"/>
      <c r="E83" s="388"/>
      <c r="F83" s="388"/>
      <c r="G83" s="388"/>
      <c r="H83" s="388"/>
    </row>
    <row r="84" spans="1:8">
      <c r="A84" s="387"/>
      <c r="B84" s="388"/>
      <c r="C84" s="388"/>
      <c r="D84" s="388"/>
      <c r="E84" s="388"/>
      <c r="F84" s="388"/>
      <c r="G84" s="388"/>
      <c r="H84" s="388"/>
    </row>
    <row r="85" spans="1:8">
      <c r="A85" s="387"/>
      <c r="B85" s="388"/>
      <c r="C85" s="388"/>
      <c r="D85" s="388"/>
      <c r="E85" s="388"/>
      <c r="F85" s="388"/>
      <c r="G85" s="388"/>
      <c r="H85" s="388"/>
    </row>
    <row r="86" spans="1:8">
      <c r="A86" s="387"/>
      <c r="B86" s="388"/>
      <c r="C86" s="388"/>
      <c r="D86" s="388"/>
      <c r="E86" s="388"/>
      <c r="F86" s="388"/>
      <c r="G86" s="388"/>
      <c r="H86" s="388"/>
    </row>
    <row r="87" spans="1:8">
      <c r="A87" s="387"/>
      <c r="B87" s="388"/>
      <c r="C87" s="388"/>
      <c r="D87" s="388"/>
      <c r="E87" s="388"/>
      <c r="F87" s="388"/>
      <c r="G87" s="388"/>
      <c r="H87" s="388"/>
    </row>
    <row r="88" spans="1:8">
      <c r="A88" s="387"/>
      <c r="B88" s="388"/>
      <c r="C88" s="388"/>
      <c r="D88" s="388"/>
      <c r="E88" s="388"/>
      <c r="F88" s="388"/>
      <c r="G88" s="388"/>
      <c r="H88" s="388"/>
    </row>
    <row r="89" spans="1:8">
      <c r="A89" s="387"/>
      <c r="B89" s="388"/>
      <c r="C89" s="388"/>
      <c r="D89" s="388"/>
      <c r="E89" s="388"/>
      <c r="F89" s="388"/>
      <c r="G89" s="388"/>
      <c r="H89" s="388"/>
    </row>
    <row r="90" spans="1:8">
      <c r="A90" s="387"/>
      <c r="B90" s="388"/>
      <c r="C90" s="388"/>
      <c r="D90" s="388"/>
      <c r="E90" s="388"/>
      <c r="F90" s="388"/>
      <c r="G90" s="388"/>
      <c r="H90" s="388"/>
    </row>
    <row r="91" spans="1:8">
      <c r="A91" s="387"/>
      <c r="B91" s="388"/>
      <c r="C91" s="388"/>
      <c r="D91" s="388"/>
      <c r="E91" s="388"/>
      <c r="F91" s="388"/>
      <c r="G91" s="388"/>
      <c r="H91" s="388"/>
    </row>
    <row r="92" spans="1:8">
      <c r="A92" s="387"/>
      <c r="B92" s="388"/>
      <c r="C92" s="388"/>
      <c r="D92" s="388"/>
      <c r="E92" s="388"/>
      <c r="F92" s="388"/>
      <c r="G92" s="388"/>
      <c r="H92" s="388"/>
    </row>
    <row r="93" spans="1:8">
      <c r="A93" s="387"/>
      <c r="B93" s="388"/>
      <c r="C93" s="388"/>
      <c r="D93" s="388"/>
      <c r="E93" s="388"/>
      <c r="F93" s="388"/>
      <c r="G93" s="388"/>
      <c r="H93" s="388"/>
    </row>
    <row r="94" spans="1:8">
      <c r="A94" s="387"/>
      <c r="B94" s="388"/>
      <c r="C94" s="388"/>
      <c r="D94" s="388"/>
      <c r="E94" s="388"/>
      <c r="F94" s="388"/>
      <c r="G94" s="388"/>
      <c r="H94" s="388"/>
    </row>
    <row r="95" spans="1:8">
      <c r="A95" s="387"/>
      <c r="B95" s="388"/>
      <c r="C95" s="388"/>
      <c r="D95" s="388"/>
      <c r="E95" s="388"/>
      <c r="F95" s="388"/>
      <c r="G95" s="388"/>
      <c r="H95" s="388"/>
    </row>
    <row r="96" spans="1:8">
      <c r="A96" s="387"/>
      <c r="B96" s="388"/>
      <c r="C96" s="388"/>
      <c r="D96" s="388"/>
      <c r="E96" s="388"/>
      <c r="F96" s="388"/>
      <c r="G96" s="388"/>
      <c r="H96" s="388"/>
    </row>
    <row r="97" spans="1:8">
      <c r="A97" s="387"/>
      <c r="B97" s="388"/>
      <c r="C97" s="388"/>
      <c r="D97" s="388"/>
      <c r="E97" s="388"/>
      <c r="F97" s="388"/>
      <c r="G97" s="388"/>
      <c r="H97" s="388"/>
    </row>
    <row r="98" spans="1:8">
      <c r="A98" s="387"/>
      <c r="B98" s="388"/>
      <c r="C98" s="388"/>
      <c r="D98" s="388"/>
      <c r="E98" s="388"/>
      <c r="F98" s="388"/>
      <c r="G98" s="388"/>
      <c r="H98" s="388"/>
    </row>
    <row r="99" spans="1:8">
      <c r="A99" s="387"/>
      <c r="B99" s="388"/>
      <c r="C99" s="388"/>
      <c r="D99" s="388"/>
      <c r="E99" s="388"/>
      <c r="F99" s="388"/>
      <c r="G99" s="388"/>
      <c r="H99" s="388"/>
    </row>
    <row r="100" spans="1:8">
      <c r="A100" s="387"/>
      <c r="B100" s="388"/>
      <c r="C100" s="388"/>
      <c r="D100" s="388"/>
      <c r="E100" s="388"/>
      <c r="F100" s="388"/>
      <c r="G100" s="388"/>
      <c r="H100" s="388"/>
    </row>
    <row r="101" spans="1:8">
      <c r="A101" s="387"/>
      <c r="B101" s="388"/>
      <c r="C101" s="388"/>
      <c r="D101" s="388"/>
      <c r="E101" s="388"/>
      <c r="F101" s="388"/>
      <c r="G101" s="388"/>
      <c r="H101" s="388"/>
    </row>
    <row r="102" spans="1:8">
      <c r="A102" s="387"/>
      <c r="B102" s="388"/>
      <c r="C102" s="388"/>
      <c r="D102" s="388"/>
      <c r="E102" s="388"/>
      <c r="F102" s="388"/>
      <c r="G102" s="388"/>
      <c r="H102" s="388"/>
    </row>
    <row r="103" spans="1:8">
      <c r="A103" s="387"/>
      <c r="B103" s="388"/>
      <c r="C103" s="388"/>
      <c r="D103" s="388"/>
      <c r="E103" s="388"/>
      <c r="F103" s="388"/>
      <c r="G103" s="388"/>
      <c r="H103" s="388"/>
    </row>
    <row r="104" spans="1:8">
      <c r="A104" s="387"/>
      <c r="B104" s="388"/>
      <c r="C104" s="388"/>
      <c r="D104" s="388"/>
      <c r="E104" s="388"/>
      <c r="F104" s="388"/>
      <c r="G104" s="388"/>
      <c r="H104" s="388"/>
    </row>
    <row r="105" spans="1:8">
      <c r="A105" s="387"/>
      <c r="B105" s="388"/>
      <c r="C105" s="388"/>
      <c r="D105" s="388"/>
      <c r="E105" s="388"/>
      <c r="F105" s="388"/>
      <c r="G105" s="388"/>
      <c r="H105" s="388"/>
    </row>
    <row r="106" spans="1:8">
      <c r="A106" s="387"/>
      <c r="B106" s="388"/>
      <c r="C106" s="388"/>
      <c r="D106" s="388"/>
      <c r="E106" s="388"/>
      <c r="F106" s="388"/>
      <c r="G106" s="388"/>
      <c r="H106" s="388"/>
    </row>
    <row r="107" spans="1:8">
      <c r="A107" s="387"/>
      <c r="B107" s="388"/>
      <c r="C107" s="388"/>
      <c r="D107" s="388"/>
      <c r="E107" s="388"/>
      <c r="F107" s="388"/>
      <c r="G107" s="388"/>
      <c r="H107" s="388"/>
    </row>
    <row r="108" spans="1:8">
      <c r="A108" s="387"/>
      <c r="B108" s="388"/>
      <c r="C108" s="388"/>
      <c r="D108" s="388"/>
      <c r="E108" s="388"/>
      <c r="F108" s="388"/>
      <c r="G108" s="388"/>
      <c r="H108" s="388"/>
    </row>
    <row r="109" spans="1:8">
      <c r="A109" s="387"/>
      <c r="B109" s="388"/>
      <c r="C109" s="388"/>
      <c r="D109" s="388"/>
      <c r="E109" s="388"/>
      <c r="F109" s="388"/>
      <c r="G109" s="388"/>
      <c r="H109" s="388"/>
    </row>
    <row r="110" spans="1:8">
      <c r="A110" s="387"/>
      <c r="B110" s="388"/>
      <c r="C110" s="388"/>
      <c r="D110" s="388"/>
      <c r="E110" s="388"/>
      <c r="F110" s="388"/>
      <c r="G110" s="388"/>
      <c r="H110" s="388"/>
    </row>
    <row r="111" spans="1:8">
      <c r="A111" s="387"/>
      <c r="B111" s="388"/>
      <c r="C111" s="388"/>
      <c r="D111" s="388"/>
      <c r="E111" s="388"/>
      <c r="F111" s="388"/>
      <c r="G111" s="388"/>
      <c r="H111" s="388"/>
    </row>
    <row r="112" spans="1:8">
      <c r="A112" s="387"/>
      <c r="B112" s="388"/>
      <c r="C112" s="388"/>
      <c r="D112" s="388"/>
      <c r="E112" s="388"/>
      <c r="F112" s="388"/>
      <c r="G112" s="388"/>
      <c r="H112" s="388"/>
    </row>
    <row r="113" spans="1:8">
      <c r="A113" s="387"/>
      <c r="B113" s="388"/>
      <c r="C113" s="388"/>
      <c r="D113" s="388"/>
      <c r="E113" s="388"/>
      <c r="F113" s="388"/>
      <c r="G113" s="388"/>
      <c r="H113" s="388"/>
    </row>
    <row r="114" spans="1:8">
      <c r="A114" s="387"/>
      <c r="B114" s="388"/>
      <c r="C114" s="388"/>
      <c r="D114" s="388"/>
      <c r="E114" s="388"/>
      <c r="F114" s="388"/>
      <c r="G114" s="388"/>
      <c r="H114" s="388"/>
    </row>
    <row r="115" spans="1:8">
      <c r="A115" s="387"/>
      <c r="B115" s="388"/>
      <c r="C115" s="388"/>
      <c r="D115" s="388"/>
      <c r="E115" s="388"/>
      <c r="F115" s="388"/>
      <c r="G115" s="388"/>
      <c r="H115" s="388"/>
    </row>
    <row r="116" spans="1:8">
      <c r="A116" s="387"/>
      <c r="B116" s="388"/>
      <c r="C116" s="388"/>
      <c r="D116" s="388"/>
      <c r="E116" s="388"/>
      <c r="F116" s="388"/>
      <c r="G116" s="388"/>
      <c r="H116" s="388"/>
    </row>
    <row r="117" spans="1:8">
      <c r="A117" s="387"/>
      <c r="B117" s="388"/>
      <c r="C117" s="388"/>
      <c r="D117" s="388"/>
      <c r="E117" s="388"/>
      <c r="F117" s="388"/>
      <c r="G117" s="388"/>
      <c r="H117" s="388"/>
    </row>
    <row r="118" spans="1:8">
      <c r="A118" s="387"/>
      <c r="B118" s="388"/>
      <c r="C118" s="388"/>
      <c r="D118" s="388"/>
      <c r="E118" s="388"/>
      <c r="F118" s="388"/>
      <c r="G118" s="388"/>
      <c r="H118" s="388"/>
    </row>
    <row r="119" spans="1:8">
      <c r="A119" s="387"/>
      <c r="B119" s="388"/>
      <c r="C119" s="388"/>
      <c r="D119" s="388"/>
      <c r="E119" s="388"/>
      <c r="F119" s="388"/>
      <c r="G119" s="388"/>
      <c r="H119" s="388"/>
    </row>
    <row r="120" spans="1:8">
      <c r="A120" s="387"/>
      <c r="B120" s="388"/>
      <c r="C120" s="388"/>
      <c r="D120" s="388"/>
      <c r="E120" s="388"/>
      <c r="F120" s="388"/>
      <c r="G120" s="388"/>
      <c r="H120" s="388"/>
    </row>
    <row r="121" spans="1:8">
      <c r="A121" s="387"/>
      <c r="B121" s="388"/>
      <c r="C121" s="388"/>
      <c r="D121" s="388"/>
      <c r="E121" s="388"/>
      <c r="F121" s="388"/>
      <c r="G121" s="388"/>
      <c r="H121" s="388"/>
    </row>
    <row r="122" spans="1:8">
      <c r="A122" s="387"/>
      <c r="B122" s="388"/>
      <c r="C122" s="388"/>
      <c r="D122" s="388"/>
      <c r="E122" s="388"/>
      <c r="F122" s="388"/>
      <c r="G122" s="388"/>
      <c r="H122" s="388"/>
    </row>
    <row r="123" spans="1:8">
      <c r="A123" s="387"/>
      <c r="B123" s="388"/>
      <c r="C123" s="388"/>
      <c r="D123" s="388"/>
      <c r="E123" s="388"/>
      <c r="F123" s="388"/>
      <c r="G123" s="388"/>
      <c r="H123" s="388"/>
    </row>
    <row r="124" spans="1:8">
      <c r="A124" s="387"/>
      <c r="B124" s="388"/>
      <c r="C124" s="388"/>
      <c r="D124" s="388"/>
      <c r="E124" s="388"/>
      <c r="F124" s="388"/>
      <c r="G124" s="388"/>
      <c r="H124" s="388"/>
    </row>
    <row r="125" spans="1:8">
      <c r="A125" s="387"/>
      <c r="B125" s="388"/>
      <c r="C125" s="388"/>
      <c r="D125" s="388"/>
      <c r="E125" s="388"/>
      <c r="F125" s="388"/>
      <c r="G125" s="388"/>
      <c r="H125" s="388"/>
    </row>
    <row r="126" spans="1:8">
      <c r="A126" s="387"/>
      <c r="B126" s="388"/>
      <c r="C126" s="388"/>
      <c r="D126" s="388"/>
      <c r="E126" s="388"/>
      <c r="F126" s="388"/>
      <c r="G126" s="388"/>
      <c r="H126" s="388"/>
    </row>
    <row r="127" spans="1:8">
      <c r="A127" s="387"/>
      <c r="B127" s="388"/>
      <c r="C127" s="388"/>
      <c r="D127" s="388"/>
      <c r="E127" s="388"/>
      <c r="F127" s="388"/>
      <c r="G127" s="388"/>
      <c r="H127" s="388"/>
    </row>
    <row r="128" spans="1:8">
      <c r="A128" s="387"/>
      <c r="B128" s="388"/>
      <c r="C128" s="388"/>
      <c r="D128" s="388"/>
      <c r="E128" s="388"/>
      <c r="F128" s="388"/>
      <c r="G128" s="388"/>
      <c r="H128" s="388"/>
    </row>
    <row r="129" spans="1:8">
      <c r="A129" s="387"/>
      <c r="B129" s="388"/>
      <c r="C129" s="388"/>
      <c r="D129" s="388"/>
      <c r="E129" s="388"/>
      <c r="F129" s="388"/>
      <c r="G129" s="388"/>
      <c r="H129" s="388"/>
    </row>
    <row r="130" spans="1:8">
      <c r="A130" s="387"/>
      <c r="B130" s="388"/>
      <c r="C130" s="388"/>
      <c r="D130" s="388"/>
      <c r="E130" s="388"/>
      <c r="F130" s="388"/>
      <c r="G130" s="388"/>
      <c r="H130" s="388"/>
    </row>
    <row r="131" spans="1:8">
      <c r="A131" s="387"/>
      <c r="B131" s="388"/>
      <c r="C131" s="388"/>
      <c r="D131" s="388"/>
      <c r="E131" s="388"/>
      <c r="F131" s="388"/>
      <c r="G131" s="388"/>
      <c r="H131" s="388"/>
    </row>
    <row r="132" spans="1:8">
      <c r="A132" s="387"/>
      <c r="B132" s="388"/>
      <c r="C132" s="388"/>
      <c r="D132" s="388"/>
      <c r="E132" s="388"/>
      <c r="F132" s="388"/>
      <c r="G132" s="388"/>
      <c r="H132" s="388"/>
    </row>
    <row r="133" spans="1:8">
      <c r="A133" s="387"/>
      <c r="B133" s="388"/>
      <c r="C133" s="388"/>
      <c r="D133" s="388"/>
      <c r="E133" s="388"/>
      <c r="F133" s="388"/>
      <c r="G133" s="388"/>
      <c r="H133" s="388"/>
    </row>
    <row r="134" spans="1:8">
      <c r="A134" s="387"/>
      <c r="B134" s="388"/>
      <c r="C134" s="388"/>
      <c r="D134" s="388"/>
      <c r="E134" s="388"/>
      <c r="F134" s="388"/>
      <c r="G134" s="388"/>
      <c r="H134" s="388"/>
    </row>
    <row r="135" spans="1:8">
      <c r="A135" s="387"/>
      <c r="B135" s="388"/>
      <c r="C135" s="388"/>
      <c r="D135" s="388"/>
      <c r="E135" s="388"/>
      <c r="F135" s="388"/>
      <c r="G135" s="388"/>
      <c r="H135" s="388"/>
    </row>
    <row r="136" spans="1:8">
      <c r="A136" s="387"/>
      <c r="B136" s="388"/>
      <c r="C136" s="388"/>
      <c r="D136" s="388"/>
      <c r="E136" s="388"/>
      <c r="F136" s="388"/>
      <c r="G136" s="388"/>
      <c r="H136" s="388"/>
    </row>
    <row r="137" spans="1:8">
      <c r="A137" s="387"/>
      <c r="B137" s="388"/>
      <c r="C137" s="388"/>
      <c r="D137" s="388"/>
      <c r="E137" s="388"/>
      <c r="F137" s="388"/>
      <c r="G137" s="388"/>
      <c r="H137" s="388"/>
    </row>
    <row r="138" spans="1:8">
      <c r="A138" s="387"/>
      <c r="B138" s="388"/>
      <c r="C138" s="388"/>
      <c r="D138" s="388"/>
      <c r="E138" s="388"/>
      <c r="F138" s="388"/>
      <c r="G138" s="388"/>
      <c r="H138" s="388"/>
    </row>
    <row r="139" spans="1:8">
      <c r="A139" s="387"/>
      <c r="B139" s="388"/>
      <c r="C139" s="388"/>
      <c r="D139" s="388"/>
      <c r="E139" s="388"/>
      <c r="F139" s="388"/>
      <c r="G139" s="388"/>
      <c r="H139" s="388"/>
    </row>
    <row r="140" spans="1:8">
      <c r="A140" s="387"/>
      <c r="B140" s="388"/>
      <c r="C140" s="388"/>
      <c r="D140" s="388"/>
      <c r="E140" s="388"/>
      <c r="F140" s="388"/>
      <c r="G140" s="388"/>
      <c r="H140" s="388"/>
    </row>
    <row r="141" spans="1:8">
      <c r="A141" s="387"/>
      <c r="B141" s="388"/>
      <c r="C141" s="388"/>
      <c r="D141" s="388"/>
      <c r="E141" s="388"/>
      <c r="F141" s="388"/>
      <c r="G141" s="388"/>
      <c r="H141" s="388"/>
    </row>
    <row r="142" spans="1:8">
      <c r="A142" s="387"/>
      <c r="B142" s="388"/>
      <c r="C142" s="388"/>
      <c r="D142" s="388"/>
      <c r="E142" s="388"/>
      <c r="F142" s="388"/>
      <c r="G142" s="388"/>
      <c r="H142" s="388"/>
    </row>
    <row r="143" spans="1:8">
      <c r="A143" s="387"/>
      <c r="B143" s="388"/>
      <c r="C143" s="388"/>
      <c r="D143" s="388"/>
      <c r="E143" s="388"/>
      <c r="F143" s="388"/>
      <c r="G143" s="388"/>
      <c r="H143" s="388"/>
    </row>
    <row r="144" spans="1:8">
      <c r="A144" s="387"/>
      <c r="B144" s="388"/>
      <c r="C144" s="388"/>
      <c r="D144" s="388"/>
      <c r="E144" s="388"/>
      <c r="F144" s="388"/>
      <c r="G144" s="388"/>
      <c r="H144" s="388"/>
    </row>
    <row r="145" spans="1:8">
      <c r="A145" s="387"/>
      <c r="B145" s="388"/>
      <c r="C145" s="388"/>
      <c r="D145" s="388"/>
      <c r="E145" s="388"/>
      <c r="F145" s="388"/>
      <c r="G145" s="388"/>
      <c r="H145" s="388"/>
    </row>
    <row r="146" spans="1:8">
      <c r="A146" s="387"/>
      <c r="B146" s="388"/>
      <c r="C146" s="388"/>
      <c r="D146" s="388"/>
      <c r="E146" s="388"/>
      <c r="F146" s="388"/>
      <c r="G146" s="388"/>
      <c r="H146" s="388"/>
    </row>
    <row r="147" spans="1:8">
      <c r="A147" s="387"/>
      <c r="B147" s="388"/>
      <c r="C147" s="388"/>
      <c r="D147" s="388"/>
      <c r="E147" s="388"/>
      <c r="F147" s="388"/>
      <c r="G147" s="388"/>
      <c r="H147" s="388"/>
    </row>
    <row r="148" spans="1:8">
      <c r="A148" s="387"/>
      <c r="B148" s="388"/>
      <c r="C148" s="388"/>
      <c r="D148" s="388"/>
      <c r="E148" s="388"/>
      <c r="F148" s="388"/>
      <c r="G148" s="388"/>
      <c r="H148" s="388"/>
    </row>
    <row r="149" spans="1:8">
      <c r="A149" s="387"/>
      <c r="B149" s="388"/>
      <c r="C149" s="388"/>
      <c r="D149" s="388"/>
      <c r="E149" s="388"/>
      <c r="F149" s="388"/>
      <c r="G149" s="388"/>
      <c r="H149" s="388"/>
    </row>
    <row r="150" spans="1:8">
      <c r="H150" s="388"/>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7244094488188981" right="0.43307086614173229" top="0.51181102362204722" bottom="0.51181102362204722" header="0.31496062992125984" footer="0.31496062992125984"/>
  <pageSetup scale="76"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B9" sqref="B9:C9"/>
    </sheetView>
  </sheetViews>
  <sheetFormatPr defaultColWidth="9.140625" defaultRowHeight="12.75"/>
  <cols>
    <col min="1" max="1" width="7.42578125" style="235" customWidth="1"/>
    <col min="2" max="2" width="5.28515625" style="235" customWidth="1"/>
    <col min="3" max="3" width="52.5703125" style="224" customWidth="1"/>
    <col min="4" max="4" width="11.7109375" style="224" customWidth="1"/>
    <col min="5" max="5" width="25.28515625" style="224" customWidth="1"/>
    <col min="6" max="6" width="25.42578125" style="224" customWidth="1"/>
    <col min="7" max="7" width="5.140625" style="224" customWidth="1"/>
    <col min="8" max="8" width="15.28515625" style="224" customWidth="1"/>
    <col min="9" max="9" width="12.7109375" style="224" bestFit="1" customWidth="1"/>
    <col min="10" max="10" width="15.7109375" style="224" hidden="1" customWidth="1"/>
    <col min="11" max="11" width="15.42578125" style="224" hidden="1" customWidth="1"/>
    <col min="12" max="12" width="9.140625" style="224"/>
    <col min="13" max="13" width="15" style="224" bestFit="1" customWidth="1"/>
    <col min="14" max="16384" width="9.140625" style="224"/>
  </cols>
  <sheetData>
    <row r="1" spans="1:13" ht="24.75" customHeight="1">
      <c r="A1" s="495" t="s">
        <v>605</v>
      </c>
      <c r="B1" s="495"/>
      <c r="C1" s="495"/>
      <c r="D1" s="495"/>
      <c r="E1" s="495"/>
      <c r="F1" s="495"/>
      <c r="G1" s="19"/>
      <c r="H1" s="19"/>
    </row>
    <row r="2" spans="1:13" ht="26.25" customHeight="1">
      <c r="A2" s="496" t="s">
        <v>544</v>
      </c>
      <c r="B2" s="496"/>
      <c r="C2" s="496"/>
      <c r="D2" s="496"/>
      <c r="E2" s="496"/>
      <c r="F2" s="496"/>
      <c r="G2" s="19"/>
      <c r="H2" s="19"/>
    </row>
    <row r="3" spans="1:13">
      <c r="A3" s="497" t="s">
        <v>606</v>
      </c>
      <c r="B3" s="497"/>
      <c r="C3" s="497"/>
      <c r="D3" s="497"/>
      <c r="E3" s="497"/>
      <c r="F3" s="497"/>
      <c r="G3" s="497"/>
      <c r="H3" s="390"/>
    </row>
    <row r="4" spans="1:13" ht="22.5" customHeight="1">
      <c r="A4" s="497"/>
      <c r="B4" s="497"/>
      <c r="C4" s="497"/>
      <c r="D4" s="497"/>
      <c r="E4" s="497"/>
      <c r="F4" s="497"/>
      <c r="G4" s="497"/>
      <c r="H4" s="390"/>
    </row>
    <row r="5" spans="1:13">
      <c r="A5" s="498" t="s">
        <v>662</v>
      </c>
      <c r="B5" s="498"/>
      <c r="C5" s="498"/>
      <c r="D5" s="498"/>
      <c r="E5" s="498"/>
      <c r="F5" s="498"/>
      <c r="G5" s="498"/>
      <c r="H5" s="353"/>
    </row>
    <row r="6" spans="1:13">
      <c r="A6" s="353"/>
      <c r="B6" s="353"/>
      <c r="C6" s="353"/>
      <c r="D6" s="353"/>
      <c r="E6" s="353"/>
      <c r="F6" s="19"/>
      <c r="G6" s="19"/>
      <c r="H6" s="19"/>
    </row>
    <row r="7" spans="1:13" ht="30.75" customHeight="1">
      <c r="A7" s="32"/>
      <c r="B7" s="494" t="s">
        <v>243</v>
      </c>
      <c r="C7" s="494"/>
      <c r="D7" s="494" t="s">
        <v>474</v>
      </c>
      <c r="E7" s="494"/>
      <c r="F7" s="494"/>
      <c r="G7" s="494"/>
      <c r="H7" s="225"/>
    </row>
    <row r="8" spans="1:13" ht="37.5" customHeight="1">
      <c r="A8" s="20"/>
      <c r="B8" s="493" t="s">
        <v>242</v>
      </c>
      <c r="C8" s="493"/>
      <c r="D8" s="493" t="s">
        <v>244</v>
      </c>
      <c r="E8" s="493"/>
      <c r="F8" s="493"/>
      <c r="G8" s="20"/>
      <c r="H8" s="226"/>
    </row>
    <row r="9" spans="1:13" ht="30.75" customHeight="1">
      <c r="A9" s="32"/>
      <c r="B9" s="494" t="s">
        <v>245</v>
      </c>
      <c r="C9" s="494"/>
      <c r="D9" s="494" t="s">
        <v>649</v>
      </c>
      <c r="E9" s="494"/>
      <c r="F9" s="494"/>
      <c r="G9" s="32"/>
      <c r="H9" s="225"/>
    </row>
    <row r="10" spans="1:13" ht="30.75" customHeight="1">
      <c r="A10" s="20"/>
      <c r="B10" s="493" t="s">
        <v>246</v>
      </c>
      <c r="C10" s="493"/>
      <c r="D10" s="493" t="s">
        <v>682</v>
      </c>
      <c r="E10" s="493"/>
      <c r="F10" s="493"/>
      <c r="G10" s="20"/>
      <c r="H10" s="226"/>
    </row>
    <row r="12" spans="1:13" s="19" customFormat="1" ht="58.5" customHeight="1">
      <c r="A12" s="489" t="s">
        <v>197</v>
      </c>
      <c r="B12" s="489"/>
      <c r="C12" s="352" t="s">
        <v>607</v>
      </c>
      <c r="D12" s="352" t="s">
        <v>174</v>
      </c>
      <c r="E12" s="352" t="s">
        <v>304</v>
      </c>
      <c r="F12" s="352" t="s">
        <v>305</v>
      </c>
    </row>
    <row r="13" spans="1:13" s="19" customFormat="1" ht="25.5">
      <c r="A13" s="223" t="s">
        <v>46</v>
      </c>
      <c r="B13" s="223"/>
      <c r="C13" s="227" t="s">
        <v>608</v>
      </c>
      <c r="D13" s="222" t="s">
        <v>609</v>
      </c>
      <c r="E13" s="431">
        <v>87569414685</v>
      </c>
      <c r="F13" s="461">
        <v>88810532268</v>
      </c>
      <c r="I13" s="33"/>
      <c r="J13" s="33"/>
      <c r="K13" s="33"/>
      <c r="L13" s="33"/>
      <c r="M13" s="33"/>
    </row>
    <row r="14" spans="1:13" s="19" customFormat="1" ht="38.25">
      <c r="A14" s="223" t="s">
        <v>56</v>
      </c>
      <c r="B14" s="223"/>
      <c r="C14" s="227" t="s">
        <v>610</v>
      </c>
      <c r="D14" s="222" t="s">
        <v>611</v>
      </c>
      <c r="E14" s="431">
        <v>6000847573</v>
      </c>
      <c r="F14" s="461">
        <v>-5799309254</v>
      </c>
      <c r="J14" s="33"/>
      <c r="K14" s="33"/>
      <c r="L14" s="33"/>
      <c r="M14" s="33"/>
    </row>
    <row r="15" spans="1:13" s="19" customFormat="1" ht="51">
      <c r="A15" s="490"/>
      <c r="B15" s="222" t="s">
        <v>110</v>
      </c>
      <c r="C15" s="228" t="s">
        <v>612</v>
      </c>
      <c r="D15" s="222" t="s">
        <v>613</v>
      </c>
      <c r="E15" s="432">
        <v>6000847573</v>
      </c>
      <c r="F15" s="462">
        <v>-5799309254</v>
      </c>
      <c r="J15" s="33"/>
      <c r="K15" s="33"/>
      <c r="L15" s="33"/>
      <c r="M15" s="33"/>
    </row>
    <row r="16" spans="1:13" s="19" customFormat="1" ht="51">
      <c r="A16" s="491"/>
      <c r="B16" s="222" t="s">
        <v>112</v>
      </c>
      <c r="C16" s="228" t="s">
        <v>614</v>
      </c>
      <c r="D16" s="222" t="s">
        <v>615</v>
      </c>
      <c r="E16" s="432"/>
      <c r="F16" s="462"/>
      <c r="J16" s="33"/>
      <c r="K16" s="33"/>
      <c r="L16" s="33"/>
      <c r="M16" s="33"/>
    </row>
    <row r="17" spans="1:13" s="19" customFormat="1" ht="51">
      <c r="A17" s="223" t="s">
        <v>133</v>
      </c>
      <c r="B17" s="223"/>
      <c r="C17" s="227" t="s">
        <v>616</v>
      </c>
      <c r="D17" s="223" t="s">
        <v>617</v>
      </c>
      <c r="E17" s="431">
        <v>-11376934065</v>
      </c>
      <c r="F17" s="461">
        <v>4558191671</v>
      </c>
      <c r="H17" s="33"/>
      <c r="J17" s="33"/>
      <c r="K17" s="33"/>
      <c r="L17" s="33"/>
      <c r="M17" s="33"/>
    </row>
    <row r="18" spans="1:13" s="19" customFormat="1" ht="25.5">
      <c r="A18" s="490"/>
      <c r="B18" s="222" t="s">
        <v>618</v>
      </c>
      <c r="C18" s="228" t="s">
        <v>619</v>
      </c>
      <c r="D18" s="222" t="s">
        <v>620</v>
      </c>
      <c r="E18" s="432">
        <v>47598659458</v>
      </c>
      <c r="F18" s="462">
        <v>17444014704</v>
      </c>
      <c r="H18" s="33"/>
      <c r="J18" s="33"/>
      <c r="K18" s="33"/>
      <c r="L18" s="33"/>
      <c r="M18" s="33"/>
    </row>
    <row r="19" spans="1:13" s="19" customFormat="1" ht="25.5">
      <c r="A19" s="492"/>
      <c r="B19" s="222" t="s">
        <v>621</v>
      </c>
      <c r="C19" s="228" t="s">
        <v>622</v>
      </c>
      <c r="D19" s="222" t="s">
        <v>623</v>
      </c>
      <c r="E19" s="432">
        <v>58975593523</v>
      </c>
      <c r="F19" s="462">
        <v>12885823033</v>
      </c>
      <c r="H19" s="33"/>
      <c r="J19" s="33"/>
      <c r="K19" s="33"/>
      <c r="L19" s="33"/>
      <c r="M19" s="33"/>
    </row>
    <row r="20" spans="1:13" s="21" customFormat="1" ht="25.5">
      <c r="A20" s="223" t="s">
        <v>135</v>
      </c>
      <c r="B20" s="223"/>
      <c r="C20" s="229" t="s">
        <v>636</v>
      </c>
      <c r="D20" s="223" t="s">
        <v>624</v>
      </c>
      <c r="E20" s="431">
        <v>82193328193</v>
      </c>
      <c r="F20" s="461">
        <v>87569414685</v>
      </c>
      <c r="H20" s="22"/>
      <c r="J20" s="33"/>
      <c r="K20" s="33"/>
      <c r="L20" s="33"/>
      <c r="M20" s="33"/>
    </row>
    <row r="21" spans="1:13" s="19" customFormat="1">
      <c r="A21" s="223"/>
      <c r="B21" s="223"/>
      <c r="C21" s="227"/>
      <c r="D21" s="223"/>
      <c r="E21" s="236"/>
      <c r="F21" s="236"/>
    </row>
    <row r="22" spans="1:13" s="19" customFormat="1">
      <c r="A22" s="23"/>
      <c r="B22" s="23"/>
    </row>
    <row r="23" spans="1:13" s="19" customFormat="1">
      <c r="A23" s="230" t="s">
        <v>652</v>
      </c>
      <c r="C23" s="36"/>
      <c r="E23" s="37" t="s">
        <v>653</v>
      </c>
    </row>
    <row r="24" spans="1:13" s="19" customFormat="1">
      <c r="A24" s="231" t="s">
        <v>176</v>
      </c>
      <c r="C24" s="36"/>
      <c r="E24" s="39" t="s">
        <v>177</v>
      </c>
    </row>
    <row r="25" spans="1:13" s="19" customFormat="1">
      <c r="C25" s="36"/>
      <c r="E25" s="36"/>
    </row>
    <row r="26" spans="1:13" s="19" customFormat="1">
      <c r="C26" s="36"/>
      <c r="E26" s="36"/>
    </row>
    <row r="27" spans="1:13" s="19" customFormat="1">
      <c r="C27" s="36"/>
      <c r="E27" s="36"/>
    </row>
    <row r="28" spans="1:13" s="19" customFormat="1">
      <c r="C28" s="36"/>
      <c r="E28" s="36"/>
    </row>
    <row r="29" spans="1:13" s="19" customFormat="1">
      <c r="C29" s="36"/>
      <c r="E29" s="36"/>
    </row>
    <row r="30" spans="1:13" s="19" customFormat="1">
      <c r="C30" s="36"/>
      <c r="E30" s="36"/>
    </row>
    <row r="31" spans="1:13">
      <c r="A31" s="19"/>
      <c r="B31" s="19"/>
      <c r="C31" s="36"/>
      <c r="D31" s="19"/>
      <c r="E31" s="36"/>
    </row>
    <row r="32" spans="1:13">
      <c r="A32" s="232"/>
      <c r="B32" s="232"/>
      <c r="C32" s="29"/>
      <c r="D32" s="19"/>
      <c r="E32" s="29"/>
      <c r="F32" s="233"/>
    </row>
    <row r="33" spans="1:5">
      <c r="A33" s="234" t="s">
        <v>237</v>
      </c>
      <c r="B33" s="19"/>
      <c r="C33" s="36"/>
      <c r="D33" s="19"/>
      <c r="E33" s="27" t="s">
        <v>475</v>
      </c>
    </row>
    <row r="34" spans="1:5">
      <c r="A34" s="234" t="s">
        <v>634</v>
      </c>
      <c r="B34" s="19"/>
      <c r="C34" s="36"/>
      <c r="D34" s="19"/>
      <c r="E34" s="27"/>
    </row>
    <row r="35" spans="1:5">
      <c r="A35" s="19" t="s">
        <v>238</v>
      </c>
      <c r="B35" s="19"/>
      <c r="C35" s="36"/>
      <c r="D35" s="19"/>
      <c r="E35" s="26"/>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57"/>
  <sheetViews>
    <sheetView view="pageBreakPreview" topLeftCell="C1" zoomScaleNormal="100" zoomScaleSheetLayoutView="100" workbookViewId="0">
      <selection activeCell="G1" sqref="G1:S1048576"/>
    </sheetView>
  </sheetViews>
  <sheetFormatPr defaultColWidth="9.140625" defaultRowHeight="12.75"/>
  <cols>
    <col min="1" max="1" width="9.140625" style="365"/>
    <col min="2" max="2" width="59.42578125" style="365" customWidth="1"/>
    <col min="3" max="3" width="12.85546875" style="365" customWidth="1"/>
    <col min="4" max="4" width="23.7109375" style="365" customWidth="1"/>
    <col min="5" max="5" width="25.42578125" style="365" customWidth="1"/>
    <col min="6" max="6" width="2.5703125" style="365" customWidth="1"/>
    <col min="7" max="7" width="17" style="365" hidden="1" customWidth="1"/>
    <col min="8" max="9" width="17.42578125" style="365" hidden="1" customWidth="1"/>
    <col min="10" max="10" width="14.5703125" style="391" hidden="1" customWidth="1"/>
    <col min="11" max="11" width="16.42578125" style="391" hidden="1" customWidth="1"/>
    <col min="12" max="12" width="7" style="365" hidden="1" customWidth="1"/>
    <col min="13" max="13" width="19.5703125" style="365" hidden="1" customWidth="1"/>
    <col min="14" max="14" width="12" style="365" hidden="1" customWidth="1"/>
    <col min="15" max="15" width="15.5703125" style="379" hidden="1" customWidth="1"/>
    <col min="16" max="16" width="16.28515625" style="379" hidden="1" customWidth="1"/>
    <col min="17" max="17" width="21.7109375" style="365" hidden="1" customWidth="1"/>
    <col min="18" max="18" width="14.5703125" style="365" hidden="1" customWidth="1"/>
    <col min="19" max="19" width="9.140625" style="365" hidden="1" customWidth="1"/>
    <col min="20" max="21" width="9.140625" style="365" customWidth="1"/>
    <col min="22" max="16384" width="9.140625" style="365"/>
  </cols>
  <sheetData>
    <row r="1" spans="1:16" ht="23.25" customHeight="1">
      <c r="A1" s="479" t="s">
        <v>543</v>
      </c>
      <c r="B1" s="479"/>
      <c r="C1" s="479"/>
      <c r="D1" s="479"/>
      <c r="E1" s="479"/>
      <c r="F1" s="479"/>
      <c r="G1" s="365">
        <v>366</v>
      </c>
      <c r="H1" s="365" t="s">
        <v>482</v>
      </c>
      <c r="I1" s="365">
        <v>31</v>
      </c>
      <c r="J1" s="391" t="s">
        <v>481</v>
      </c>
      <c r="K1" s="379">
        <v>82241203102.032257</v>
      </c>
    </row>
    <row r="2" spans="1:16" ht="27" customHeight="1">
      <c r="A2" s="488" t="s">
        <v>544</v>
      </c>
      <c r="B2" s="488"/>
      <c r="C2" s="488"/>
      <c r="D2" s="488"/>
      <c r="E2" s="488"/>
      <c r="F2" s="488"/>
      <c r="K2" s="379"/>
      <c r="L2" s="392"/>
    </row>
    <row r="3" spans="1:16" ht="15" customHeight="1">
      <c r="A3" s="481" t="s">
        <v>280</v>
      </c>
      <c r="B3" s="481"/>
      <c r="C3" s="481"/>
      <c r="D3" s="481"/>
      <c r="E3" s="481"/>
      <c r="F3" s="481"/>
      <c r="K3" s="393"/>
    </row>
    <row r="4" spans="1:16">
      <c r="A4" s="481"/>
      <c r="B4" s="481"/>
      <c r="C4" s="481"/>
      <c r="D4" s="481"/>
      <c r="E4" s="481"/>
      <c r="F4" s="481"/>
    </row>
    <row r="5" spans="1:16">
      <c r="A5" s="487" t="s">
        <v>662</v>
      </c>
      <c r="B5" s="487"/>
      <c r="C5" s="487"/>
      <c r="D5" s="487"/>
      <c r="E5" s="487"/>
      <c r="F5" s="487"/>
    </row>
    <row r="6" spans="1:16">
      <c r="A6" s="351"/>
      <c r="B6" s="351"/>
      <c r="C6" s="351"/>
      <c r="D6" s="351"/>
      <c r="E6" s="351"/>
      <c r="F6" s="1"/>
    </row>
    <row r="7" spans="1:16" ht="31.5" customHeight="1">
      <c r="A7" s="478" t="s">
        <v>245</v>
      </c>
      <c r="B7" s="478"/>
      <c r="C7" s="478" t="s">
        <v>649</v>
      </c>
      <c r="D7" s="478"/>
      <c r="E7" s="478"/>
      <c r="F7" s="478"/>
    </row>
    <row r="8" spans="1:16" ht="30" customHeight="1">
      <c r="A8" s="478" t="s">
        <v>243</v>
      </c>
      <c r="B8" s="478"/>
      <c r="C8" s="478" t="s">
        <v>474</v>
      </c>
      <c r="D8" s="478"/>
      <c r="E8" s="478"/>
      <c r="F8" s="478"/>
    </row>
    <row r="9" spans="1:16" ht="30" customHeight="1">
      <c r="A9" s="477" t="s">
        <v>242</v>
      </c>
      <c r="B9" s="477"/>
      <c r="C9" s="477" t="s">
        <v>244</v>
      </c>
      <c r="D9" s="477"/>
      <c r="E9" s="477"/>
      <c r="F9" s="477"/>
      <c r="I9" s="365" t="s">
        <v>660</v>
      </c>
      <c r="J9" s="379">
        <v>53935301000</v>
      </c>
    </row>
    <row r="10" spans="1:16" ht="30" customHeight="1">
      <c r="A10" s="477" t="s">
        <v>246</v>
      </c>
      <c r="B10" s="477"/>
      <c r="C10" s="477" t="s">
        <v>682</v>
      </c>
      <c r="D10" s="477"/>
      <c r="E10" s="477"/>
      <c r="F10" s="477"/>
      <c r="I10" s="365" t="s">
        <v>661</v>
      </c>
      <c r="J10" s="379">
        <v>68290664000</v>
      </c>
    </row>
    <row r="11" spans="1:16" ht="22.5" customHeight="1">
      <c r="A11" s="348"/>
      <c r="B11" s="348"/>
      <c r="C11" s="348"/>
      <c r="D11" s="348"/>
      <c r="E11" s="348"/>
      <c r="F11" s="348"/>
    </row>
    <row r="12" spans="1:16" ht="21" customHeight="1">
      <c r="A12" s="271" t="s">
        <v>284</v>
      </c>
    </row>
    <row r="13" spans="1:16" s="328" customFormat="1" ht="25.5">
      <c r="A13" s="326" t="s">
        <v>200</v>
      </c>
      <c r="B13" s="326" t="s">
        <v>205</v>
      </c>
      <c r="C13" s="326" t="s">
        <v>206</v>
      </c>
      <c r="D13" s="327" t="s">
        <v>483</v>
      </c>
      <c r="E13" s="327" t="s">
        <v>484</v>
      </c>
      <c r="J13" s="329"/>
      <c r="K13" s="329"/>
      <c r="O13" s="330"/>
      <c r="P13" s="330"/>
    </row>
    <row r="14" spans="1:16" s="369" customFormat="1" ht="25.5">
      <c r="A14" s="276" t="s">
        <v>46</v>
      </c>
      <c r="B14" s="331" t="s">
        <v>263</v>
      </c>
      <c r="C14" s="331" t="s">
        <v>147</v>
      </c>
      <c r="D14" s="315"/>
      <c r="E14" s="315"/>
      <c r="O14" s="379"/>
      <c r="P14" s="379"/>
    </row>
    <row r="15" spans="1:16" s="369" customFormat="1" ht="51">
      <c r="A15" s="276">
        <v>1</v>
      </c>
      <c r="B15" s="331" t="s">
        <v>562</v>
      </c>
      <c r="C15" s="331" t="s">
        <v>148</v>
      </c>
      <c r="D15" s="332">
        <v>1.2001048331769034E-2</v>
      </c>
      <c r="E15" s="440">
        <v>1.2001129381801609E-2</v>
      </c>
      <c r="G15" s="394">
        <v>83596722</v>
      </c>
      <c r="O15" s="379"/>
      <c r="P15" s="379"/>
    </row>
    <row r="16" spans="1:16" s="369" customFormat="1" ht="51">
      <c r="A16" s="276">
        <v>2</v>
      </c>
      <c r="B16" s="331" t="s">
        <v>563</v>
      </c>
      <c r="C16" s="331" t="s">
        <v>149</v>
      </c>
      <c r="D16" s="332">
        <v>3.8581222569832713E-3</v>
      </c>
      <c r="E16" s="440">
        <v>3.7186824527288029E-3</v>
      </c>
      <c r="G16" s="394">
        <v>26874850</v>
      </c>
      <c r="H16" s="395"/>
      <c r="I16" s="396"/>
      <c r="O16" s="379"/>
      <c r="P16" s="379"/>
    </row>
    <row r="17" spans="1:19" s="369" customFormat="1" ht="63.75">
      <c r="A17" s="276">
        <v>3</v>
      </c>
      <c r="B17" s="333" t="s">
        <v>564</v>
      </c>
      <c r="C17" s="331" t="s">
        <v>150</v>
      </c>
      <c r="D17" s="332">
        <v>4.2636975102150572E-3</v>
      </c>
      <c r="E17" s="440">
        <v>4.1181543817742439E-3</v>
      </c>
      <c r="G17" s="394">
        <v>29700000</v>
      </c>
      <c r="H17" s="395"/>
      <c r="I17" s="396"/>
      <c r="J17" s="369" t="s">
        <v>477</v>
      </c>
      <c r="K17" s="369" t="s">
        <v>478</v>
      </c>
      <c r="L17" s="369" t="s">
        <v>479</v>
      </c>
      <c r="M17" s="369" t="s">
        <v>480</v>
      </c>
      <c r="O17" s="379"/>
      <c r="P17" s="379"/>
    </row>
    <row r="18" spans="1:19" s="369" customFormat="1" ht="38.25">
      <c r="A18" s="276">
        <v>4</v>
      </c>
      <c r="B18" s="331" t="s">
        <v>264</v>
      </c>
      <c r="C18" s="331" t="s">
        <v>151</v>
      </c>
      <c r="D18" s="332">
        <v>0</v>
      </c>
      <c r="E18" s="440">
        <v>0</v>
      </c>
      <c r="G18" s="394">
        <v>0</v>
      </c>
      <c r="J18" s="397">
        <v>45413</v>
      </c>
      <c r="K18" s="436">
        <v>87564279071</v>
      </c>
      <c r="L18" s="438">
        <v>1</v>
      </c>
      <c r="M18" s="439">
        <v>87564279071</v>
      </c>
      <c r="N18" s="343"/>
      <c r="O18" s="341"/>
      <c r="P18" s="346"/>
      <c r="Q18" s="304"/>
      <c r="R18" s="24"/>
      <c r="S18" s="400"/>
    </row>
    <row r="19" spans="1:19" s="369" customFormat="1" ht="51">
      <c r="A19" s="276">
        <v>5</v>
      </c>
      <c r="B19" s="331" t="s">
        <v>565</v>
      </c>
      <c r="C19" s="331"/>
      <c r="D19" s="332">
        <v>0</v>
      </c>
      <c r="E19" s="440">
        <v>0</v>
      </c>
      <c r="G19" s="394">
        <v>0</v>
      </c>
      <c r="J19" s="397">
        <v>45414</v>
      </c>
      <c r="K19" s="436">
        <v>84843922836</v>
      </c>
      <c r="L19" s="438">
        <v>1</v>
      </c>
      <c r="M19" s="439">
        <v>84843922836</v>
      </c>
      <c r="N19" s="343"/>
      <c r="O19" s="341"/>
      <c r="P19" s="346"/>
      <c r="Q19" s="304"/>
      <c r="R19" s="24"/>
      <c r="S19" s="400"/>
    </row>
    <row r="20" spans="1:19" s="369" customFormat="1" ht="51">
      <c r="A20" s="276">
        <v>6</v>
      </c>
      <c r="B20" s="331" t="s">
        <v>566</v>
      </c>
      <c r="C20" s="331"/>
      <c r="D20" s="332">
        <v>0</v>
      </c>
      <c r="E20" s="440">
        <v>0</v>
      </c>
      <c r="G20" s="394">
        <v>0</v>
      </c>
      <c r="J20" s="397">
        <v>45417</v>
      </c>
      <c r="K20" s="436">
        <v>85123996241</v>
      </c>
      <c r="L20" s="438">
        <v>3</v>
      </c>
      <c r="M20" s="439">
        <v>255371988723</v>
      </c>
      <c r="N20" s="343"/>
      <c r="O20" s="341"/>
      <c r="P20" s="346"/>
      <c r="Q20" s="304"/>
      <c r="R20" s="259"/>
      <c r="S20" s="400"/>
    </row>
    <row r="21" spans="1:19" s="369" customFormat="1" ht="76.5">
      <c r="A21" s="276">
        <v>7</v>
      </c>
      <c r="B21" s="333" t="s">
        <v>265</v>
      </c>
      <c r="C21" s="331" t="s">
        <v>152</v>
      </c>
      <c r="D21" s="332">
        <v>2.670745694989185E-2</v>
      </c>
      <c r="E21" s="440">
        <v>1.6148259624707926E-2</v>
      </c>
      <c r="G21" s="394">
        <v>186038402</v>
      </c>
      <c r="J21" s="397">
        <v>45418</v>
      </c>
      <c r="K21" s="436">
        <v>86694623418</v>
      </c>
      <c r="L21" s="438">
        <v>1</v>
      </c>
      <c r="M21" s="439">
        <v>86694623418</v>
      </c>
      <c r="N21" s="343"/>
      <c r="O21" s="341"/>
      <c r="P21" s="346"/>
      <c r="Q21" s="304"/>
      <c r="R21" s="259"/>
      <c r="S21" s="400"/>
    </row>
    <row r="22" spans="1:19" s="369" customFormat="1" ht="25.5">
      <c r="A22" s="276">
        <v>8</v>
      </c>
      <c r="B22" s="331" t="s">
        <v>567</v>
      </c>
      <c r="C22" s="331" t="s">
        <v>153</v>
      </c>
      <c r="D22" s="332">
        <v>4.6830325048859214E-2</v>
      </c>
      <c r="E22" s="440">
        <v>3.5986225841012576E-2</v>
      </c>
      <c r="G22" s="394">
        <v>326209974</v>
      </c>
      <c r="H22" s="401">
        <v>3.0872348796822418E-2</v>
      </c>
      <c r="J22" s="397">
        <v>45419</v>
      </c>
      <c r="K22" s="436">
        <v>87257720472</v>
      </c>
      <c r="L22" s="438">
        <v>1</v>
      </c>
      <c r="M22" s="439">
        <v>87257720472</v>
      </c>
      <c r="N22" s="343"/>
      <c r="O22" s="341"/>
      <c r="P22" s="346"/>
      <c r="Q22" s="304"/>
      <c r="R22" s="24"/>
      <c r="S22" s="400"/>
    </row>
    <row r="23" spans="1:19" s="369" customFormat="1" ht="63.75">
      <c r="A23" s="276">
        <v>9</v>
      </c>
      <c r="B23" s="333" t="s">
        <v>266</v>
      </c>
      <c r="C23" s="331" t="s">
        <v>154</v>
      </c>
      <c r="D23" s="334">
        <v>8.773308798891124</v>
      </c>
      <c r="E23" s="440">
        <v>5.2028173993100237</v>
      </c>
      <c r="G23" s="371">
        <v>122225965000</v>
      </c>
      <c r="H23" s="402">
        <v>4.6758012763009473</v>
      </c>
      <c r="J23" s="397">
        <v>45420</v>
      </c>
      <c r="K23" s="436">
        <v>87831336516</v>
      </c>
      <c r="L23" s="438">
        <v>1</v>
      </c>
      <c r="M23" s="439">
        <v>87831336516</v>
      </c>
      <c r="N23" s="343"/>
      <c r="O23" s="341"/>
      <c r="P23" s="346"/>
      <c r="Q23" s="304"/>
      <c r="R23" s="24"/>
      <c r="S23" s="400"/>
    </row>
    <row r="24" spans="1:19" s="369" customFormat="1" ht="51">
      <c r="A24" s="276">
        <v>10</v>
      </c>
      <c r="B24" s="333" t="s">
        <v>568</v>
      </c>
      <c r="C24" s="331"/>
      <c r="D24" s="334"/>
      <c r="E24" s="440"/>
      <c r="G24" s="403">
        <v>60961412000</v>
      </c>
      <c r="H24" s="396"/>
      <c r="J24" s="397">
        <v>45421</v>
      </c>
      <c r="K24" s="436">
        <v>88342737454</v>
      </c>
      <c r="L24" s="438">
        <v>1</v>
      </c>
      <c r="M24" s="439">
        <v>88342737454</v>
      </c>
      <c r="N24" s="343"/>
      <c r="O24" s="341"/>
      <c r="P24" s="346"/>
      <c r="Q24" s="304"/>
      <c r="R24" s="24"/>
      <c r="S24" s="400"/>
    </row>
    <row r="25" spans="1:19" s="369" customFormat="1" ht="25.5">
      <c r="A25" s="276" t="s">
        <v>56</v>
      </c>
      <c r="B25" s="331" t="s">
        <v>267</v>
      </c>
      <c r="C25" s="331" t="s">
        <v>155</v>
      </c>
      <c r="D25" s="332"/>
      <c r="E25" s="441"/>
      <c r="G25" s="371">
        <v>-61264553000</v>
      </c>
      <c r="H25" s="396"/>
      <c r="J25" s="397">
        <v>45424</v>
      </c>
      <c r="K25" s="436">
        <v>85702892353</v>
      </c>
      <c r="L25" s="438">
        <v>3</v>
      </c>
      <c r="M25" s="439">
        <v>257108677059</v>
      </c>
      <c r="N25" s="343"/>
      <c r="O25" s="341"/>
      <c r="P25" s="346"/>
      <c r="Q25" s="304"/>
      <c r="R25" s="24"/>
      <c r="S25" s="400"/>
    </row>
    <row r="26" spans="1:19" s="369" customFormat="1" ht="25.5">
      <c r="A26" s="499">
        <v>1</v>
      </c>
      <c r="B26" s="331" t="s">
        <v>268</v>
      </c>
      <c r="C26" s="331" t="s">
        <v>156</v>
      </c>
      <c r="D26" s="433">
        <v>67389407500</v>
      </c>
      <c r="E26" s="442">
        <v>63994024300</v>
      </c>
      <c r="J26" s="397">
        <v>45425</v>
      </c>
      <c r="K26" s="436">
        <v>83250675828</v>
      </c>
      <c r="L26" s="438">
        <v>1</v>
      </c>
      <c r="M26" s="439">
        <v>83250675828</v>
      </c>
      <c r="N26" s="343"/>
      <c r="O26" s="341"/>
      <c r="P26" s="346"/>
      <c r="Q26" s="304"/>
      <c r="R26" s="24"/>
      <c r="S26" s="400"/>
    </row>
    <row r="27" spans="1:19" s="369" customFormat="1" ht="25.5">
      <c r="A27" s="500"/>
      <c r="B27" s="331" t="s">
        <v>269</v>
      </c>
      <c r="C27" s="331" t="s">
        <v>157</v>
      </c>
      <c r="D27" s="433">
        <v>67389407500</v>
      </c>
      <c r="E27" s="441">
        <v>63994024300</v>
      </c>
      <c r="J27" s="397">
        <v>45426</v>
      </c>
      <c r="K27" s="436">
        <v>80145043091</v>
      </c>
      <c r="L27" s="438">
        <v>1</v>
      </c>
      <c r="M27" s="439">
        <v>80145043091</v>
      </c>
      <c r="N27" s="343"/>
      <c r="O27" s="341"/>
      <c r="P27" s="346"/>
      <c r="Q27" s="304"/>
      <c r="R27" s="24"/>
      <c r="S27" s="400"/>
    </row>
    <row r="28" spans="1:19" s="369" customFormat="1" ht="38.25">
      <c r="A28" s="501"/>
      <c r="B28" s="331" t="s">
        <v>270</v>
      </c>
      <c r="C28" s="331" t="s">
        <v>158</v>
      </c>
      <c r="D28" s="434">
        <v>6738940.75</v>
      </c>
      <c r="E28" s="443">
        <v>6399402.4299999997</v>
      </c>
      <c r="G28" s="369">
        <v>5909501.7400000002</v>
      </c>
      <c r="J28" s="397">
        <v>45427</v>
      </c>
      <c r="K28" s="436">
        <v>77136562682</v>
      </c>
      <c r="L28" s="438">
        <v>1</v>
      </c>
      <c r="M28" s="439">
        <v>77136562682</v>
      </c>
      <c r="N28" s="343"/>
      <c r="O28" s="341"/>
      <c r="P28" s="346"/>
      <c r="Q28" s="304"/>
      <c r="R28" s="24"/>
      <c r="S28" s="400"/>
    </row>
    <row r="29" spans="1:19" s="369" customFormat="1" ht="25.5">
      <c r="A29" s="499">
        <v>2</v>
      </c>
      <c r="B29" s="331" t="s">
        <v>271</v>
      </c>
      <c r="C29" s="331" t="s">
        <v>159</v>
      </c>
      <c r="D29" s="433">
        <v>-8612832800</v>
      </c>
      <c r="E29" s="441">
        <v>3395383200</v>
      </c>
      <c r="J29" s="397">
        <v>45428</v>
      </c>
      <c r="K29" s="436">
        <v>77920315591</v>
      </c>
      <c r="L29" s="438">
        <v>1</v>
      </c>
      <c r="M29" s="439">
        <v>77920315591</v>
      </c>
      <c r="N29" s="343"/>
      <c r="O29" s="341"/>
      <c r="P29" s="346"/>
      <c r="Q29" s="304"/>
      <c r="R29" s="24"/>
      <c r="S29" s="400"/>
    </row>
    <row r="30" spans="1:19" s="369" customFormat="1" ht="25.5">
      <c r="A30" s="500"/>
      <c r="B30" s="331" t="s">
        <v>272</v>
      </c>
      <c r="C30" s="331" t="s">
        <v>160</v>
      </c>
      <c r="D30" s="435">
        <v>3560195.58</v>
      </c>
      <c r="E30" s="444">
        <v>1288450.01</v>
      </c>
      <c r="J30" s="397">
        <v>45431</v>
      </c>
      <c r="K30" s="436">
        <v>78956368239</v>
      </c>
      <c r="L30" s="438">
        <v>3</v>
      </c>
      <c r="M30" s="439">
        <v>236869104717</v>
      </c>
      <c r="N30" s="343"/>
      <c r="O30" s="341"/>
      <c r="P30" s="346"/>
      <c r="Q30" s="304"/>
      <c r="R30" s="24"/>
      <c r="S30" s="400"/>
    </row>
    <row r="31" spans="1:19" s="369" customFormat="1" ht="25.5">
      <c r="A31" s="500"/>
      <c r="B31" s="331" t="s">
        <v>273</v>
      </c>
      <c r="C31" s="331" t="s">
        <v>161</v>
      </c>
      <c r="D31" s="433">
        <v>35601955800</v>
      </c>
      <c r="E31" s="441">
        <v>12884500100</v>
      </c>
      <c r="G31" s="404"/>
      <c r="J31" s="397">
        <v>45432</v>
      </c>
      <c r="K31" s="436">
        <v>79729450711</v>
      </c>
      <c r="L31" s="438">
        <v>1</v>
      </c>
      <c r="M31" s="439">
        <v>79729450711</v>
      </c>
      <c r="N31" s="343"/>
      <c r="O31" s="341"/>
      <c r="P31" s="346"/>
      <c r="Q31" s="304"/>
      <c r="R31" s="24"/>
      <c r="S31" s="400"/>
    </row>
    <row r="32" spans="1:19" s="369" customFormat="1" ht="25.5">
      <c r="A32" s="500"/>
      <c r="B32" s="331" t="s">
        <v>569</v>
      </c>
      <c r="C32" s="331" t="s">
        <v>162</v>
      </c>
      <c r="D32" s="435">
        <v>-4421478.8600000003</v>
      </c>
      <c r="E32" s="444">
        <v>-948911.69</v>
      </c>
      <c r="G32" s="369">
        <v>-30065.409999999996</v>
      </c>
      <c r="J32" s="397">
        <v>45433</v>
      </c>
      <c r="K32" s="436">
        <v>80315701325</v>
      </c>
      <c r="L32" s="438">
        <v>1</v>
      </c>
      <c r="M32" s="439">
        <v>80315701325</v>
      </c>
      <c r="N32" s="343"/>
      <c r="O32" s="341"/>
      <c r="P32" s="346"/>
      <c r="Q32" s="304"/>
      <c r="R32" s="24"/>
      <c r="S32" s="400"/>
    </row>
    <row r="33" spans="1:19" s="369" customFormat="1" ht="38.25">
      <c r="A33" s="501"/>
      <c r="B33" s="331" t="s">
        <v>274</v>
      </c>
      <c r="C33" s="331" t="s">
        <v>163</v>
      </c>
      <c r="D33" s="433">
        <v>-44214788600</v>
      </c>
      <c r="E33" s="441">
        <v>-9489116900</v>
      </c>
      <c r="J33" s="397">
        <v>45434</v>
      </c>
      <c r="K33" s="436">
        <v>79375306791</v>
      </c>
      <c r="L33" s="438">
        <v>1</v>
      </c>
      <c r="M33" s="439">
        <v>79375306791</v>
      </c>
      <c r="N33" s="343"/>
      <c r="O33" s="341"/>
      <c r="P33" s="346"/>
      <c r="Q33" s="304"/>
      <c r="R33" s="24"/>
      <c r="S33" s="400"/>
    </row>
    <row r="34" spans="1:19" s="369" customFormat="1" ht="25.5">
      <c r="A34" s="499">
        <v>3</v>
      </c>
      <c r="B34" s="331" t="s">
        <v>275</v>
      </c>
      <c r="C34" s="331" t="s">
        <v>164</v>
      </c>
      <c r="D34" s="277">
        <v>58776574700</v>
      </c>
      <c r="E34" s="441">
        <v>67389407500</v>
      </c>
      <c r="G34" s="371"/>
      <c r="J34" s="397">
        <v>45435</v>
      </c>
      <c r="K34" s="436">
        <v>80213847090</v>
      </c>
      <c r="L34" s="438">
        <v>1</v>
      </c>
      <c r="M34" s="439">
        <v>80213847090</v>
      </c>
      <c r="N34" s="343"/>
      <c r="O34" s="341"/>
      <c r="P34" s="346"/>
      <c r="Q34" s="304"/>
      <c r="R34" s="24"/>
      <c r="S34" s="400"/>
    </row>
    <row r="35" spans="1:19" s="369" customFormat="1" ht="51">
      <c r="A35" s="500"/>
      <c r="B35" s="331" t="s">
        <v>570</v>
      </c>
      <c r="C35" s="331" t="s">
        <v>165</v>
      </c>
      <c r="D35" s="277">
        <v>58776574700</v>
      </c>
      <c r="E35" s="441">
        <v>67389407500</v>
      </c>
      <c r="J35" s="397">
        <v>45438</v>
      </c>
      <c r="K35" s="436">
        <v>78227266471</v>
      </c>
      <c r="L35" s="438">
        <v>3</v>
      </c>
      <c r="M35" s="439">
        <v>234681799413</v>
      </c>
      <c r="N35" s="343"/>
      <c r="O35" s="341"/>
      <c r="P35" s="346"/>
      <c r="Q35" s="304"/>
      <c r="R35" s="24"/>
      <c r="S35" s="400"/>
    </row>
    <row r="36" spans="1:19" s="369" customFormat="1" ht="25.5">
      <c r="A36" s="501"/>
      <c r="B36" s="331" t="s">
        <v>571</v>
      </c>
      <c r="C36" s="331" t="s">
        <v>166</v>
      </c>
      <c r="D36" s="434">
        <v>5877657.4699999997</v>
      </c>
      <c r="E36" s="443">
        <v>6738940.75</v>
      </c>
      <c r="G36" s="405">
        <v>6057393.9299999997</v>
      </c>
      <c r="J36" s="397">
        <v>45439</v>
      </c>
      <c r="K36" s="436">
        <v>78158755879</v>
      </c>
      <c r="L36" s="438">
        <v>1</v>
      </c>
      <c r="M36" s="439">
        <v>78158755879</v>
      </c>
      <c r="N36" s="343"/>
      <c r="O36" s="341"/>
      <c r="P36" s="346"/>
      <c r="Q36" s="304"/>
      <c r="R36" s="24"/>
      <c r="S36" s="400"/>
    </row>
    <row r="37" spans="1:19" s="369" customFormat="1" ht="51">
      <c r="A37" s="276">
        <v>4</v>
      </c>
      <c r="B37" s="331" t="s">
        <v>276</v>
      </c>
      <c r="C37" s="331" t="s">
        <v>167</v>
      </c>
      <c r="D37" s="334">
        <v>1E-4</v>
      </c>
      <c r="E37" s="440">
        <v>1E-4</v>
      </c>
      <c r="G37" s="404"/>
      <c r="J37" s="397">
        <v>45440</v>
      </c>
      <c r="K37" s="437">
        <v>80444019341</v>
      </c>
      <c r="L37" s="438">
        <v>1</v>
      </c>
      <c r="M37" s="439">
        <v>80444019341</v>
      </c>
      <c r="N37" s="343"/>
      <c r="O37" s="341"/>
      <c r="P37" s="346"/>
      <c r="Q37" s="304"/>
      <c r="R37" s="24"/>
      <c r="S37" s="400"/>
    </row>
    <row r="38" spans="1:19" s="369" customFormat="1" ht="25.5">
      <c r="A38" s="276">
        <v>5</v>
      </c>
      <c r="B38" s="331" t="s">
        <v>277</v>
      </c>
      <c r="C38" s="331" t="s">
        <v>168</v>
      </c>
      <c r="D38" s="334">
        <v>0.72799999999999998</v>
      </c>
      <c r="E38" s="440">
        <v>0.79620000000000002</v>
      </c>
      <c r="J38" s="397">
        <v>45441</v>
      </c>
      <c r="K38" s="398">
        <v>81900376030</v>
      </c>
      <c r="L38" s="438">
        <v>1</v>
      </c>
      <c r="M38" s="439">
        <v>81900376030</v>
      </c>
      <c r="N38" s="343"/>
      <c r="O38" s="341"/>
      <c r="P38" s="346"/>
      <c r="Q38" s="304"/>
      <c r="R38" s="24"/>
      <c r="S38" s="400"/>
    </row>
    <row r="39" spans="1:19" s="369" customFormat="1" ht="25.5">
      <c r="A39" s="276">
        <v>6</v>
      </c>
      <c r="B39" s="331" t="s">
        <v>278</v>
      </c>
      <c r="C39" s="331" t="s">
        <v>169</v>
      </c>
      <c r="D39" s="334">
        <v>0</v>
      </c>
      <c r="E39" s="440">
        <v>0</v>
      </c>
      <c r="J39" s="397">
        <v>45442</v>
      </c>
      <c r="K39" s="406">
        <v>82127723932</v>
      </c>
      <c r="L39" s="438">
        <v>1</v>
      </c>
      <c r="M39" s="439">
        <v>82127723932</v>
      </c>
      <c r="N39" s="407"/>
      <c r="O39" s="341"/>
      <c r="P39" s="346"/>
      <c r="Q39" s="304"/>
      <c r="S39" s="400"/>
    </row>
    <row r="40" spans="1:19" s="369" customFormat="1" ht="25.5">
      <c r="A40" s="276">
        <v>7</v>
      </c>
      <c r="B40" s="331" t="s">
        <v>279</v>
      </c>
      <c r="C40" s="331" t="s">
        <v>170</v>
      </c>
      <c r="D40" s="415">
        <v>1676</v>
      </c>
      <c r="E40" s="442">
        <v>1519</v>
      </c>
      <c r="J40" s="408">
        <v>45443</v>
      </c>
      <c r="K40" s="409">
        <v>82193328193</v>
      </c>
      <c r="L40" s="438">
        <v>1</v>
      </c>
      <c r="M40" s="439">
        <v>82193328193</v>
      </c>
      <c r="O40" s="341"/>
      <c r="P40" s="346"/>
      <c r="Q40" s="304"/>
    </row>
    <row r="41" spans="1:19" s="369" customFormat="1" ht="25.5">
      <c r="A41" s="276">
        <v>7</v>
      </c>
      <c r="B41" s="331" t="s">
        <v>572</v>
      </c>
      <c r="C41" s="331" t="s">
        <v>626</v>
      </c>
      <c r="D41" s="414">
        <v>13984.02</v>
      </c>
      <c r="E41" s="414">
        <v>12994.53</v>
      </c>
      <c r="J41" s="408"/>
      <c r="K41" s="409"/>
      <c r="M41" s="399"/>
      <c r="O41" s="341"/>
      <c r="P41" s="410"/>
      <c r="Q41" s="304"/>
    </row>
    <row r="42" spans="1:19" s="369" customFormat="1" ht="51">
      <c r="A42" s="276">
        <v>8</v>
      </c>
      <c r="B42" s="331" t="s">
        <v>573</v>
      </c>
      <c r="C42" s="331" t="s">
        <v>627</v>
      </c>
      <c r="D42" s="334"/>
      <c r="E42" s="334"/>
      <c r="J42" s="408"/>
      <c r="K42" s="409"/>
      <c r="M42" s="399"/>
      <c r="O42" s="379"/>
      <c r="P42" s="379"/>
    </row>
    <row r="43" spans="1:19" s="34" customFormat="1">
      <c r="D43" s="335"/>
      <c r="E43" s="335"/>
      <c r="J43" s="411"/>
      <c r="K43" s="409"/>
      <c r="L43" s="369"/>
      <c r="M43" s="399"/>
      <c r="O43" s="307"/>
      <c r="P43" s="307"/>
    </row>
    <row r="44" spans="1:19" s="34" customFormat="1">
      <c r="J44" s="412"/>
      <c r="K44" s="413"/>
      <c r="L44" s="369"/>
      <c r="M44" s="399"/>
      <c r="O44" s="307"/>
      <c r="P44" s="307"/>
    </row>
    <row r="45" spans="1:19" s="34" customFormat="1">
      <c r="A45" s="35" t="s">
        <v>652</v>
      </c>
      <c r="B45" s="1"/>
      <c r="C45" s="36"/>
      <c r="D45" s="37" t="s">
        <v>653</v>
      </c>
      <c r="J45" s="336"/>
      <c r="K45" s="336"/>
      <c r="O45" s="307"/>
      <c r="P45" s="307"/>
    </row>
    <row r="46" spans="1:19" s="34" customFormat="1">
      <c r="A46" s="38" t="s">
        <v>176</v>
      </c>
      <c r="B46" s="1"/>
      <c r="C46" s="36"/>
      <c r="D46" s="39" t="s">
        <v>177</v>
      </c>
      <c r="J46" s="336"/>
      <c r="K46" s="336"/>
      <c r="L46" s="34">
        <v>31</v>
      </c>
      <c r="M46" s="337">
        <v>2549477296163</v>
      </c>
      <c r="O46" s="307"/>
      <c r="P46" s="307"/>
    </row>
    <row r="47" spans="1:19" s="34" customFormat="1">
      <c r="A47" s="1"/>
      <c r="B47" s="1"/>
      <c r="C47" s="36"/>
      <c r="D47" s="36"/>
      <c r="J47" s="336"/>
      <c r="K47" s="336"/>
      <c r="O47" s="307"/>
      <c r="P47" s="307"/>
    </row>
    <row r="48" spans="1:19" s="34" customFormat="1">
      <c r="A48" s="1"/>
      <c r="B48" s="1"/>
      <c r="C48" s="36"/>
      <c r="D48" s="36"/>
      <c r="J48" s="336"/>
      <c r="K48" s="336"/>
      <c r="O48" s="307"/>
      <c r="P48" s="307"/>
    </row>
    <row r="49" spans="1:16" s="34" customFormat="1">
      <c r="A49" s="1"/>
      <c r="B49" s="1"/>
      <c r="C49" s="36"/>
      <c r="D49" s="36"/>
      <c r="J49" s="336"/>
      <c r="K49" s="336"/>
      <c r="O49" s="307"/>
      <c r="P49" s="307"/>
    </row>
    <row r="50" spans="1:16" s="34" customFormat="1">
      <c r="A50" s="1"/>
      <c r="B50" s="1"/>
      <c r="C50" s="36"/>
      <c r="D50" s="36"/>
      <c r="J50" s="338"/>
      <c r="K50" s="339"/>
      <c r="M50" s="340"/>
      <c r="O50" s="307"/>
      <c r="P50" s="307"/>
    </row>
    <row r="51" spans="1:16" s="34" customFormat="1">
      <c r="A51" s="1"/>
      <c r="B51" s="1"/>
      <c r="C51" s="36"/>
      <c r="D51" s="36"/>
      <c r="J51" s="338"/>
      <c r="K51" s="339"/>
      <c r="M51" s="340"/>
      <c r="O51" s="307"/>
      <c r="P51" s="307"/>
    </row>
    <row r="52" spans="1:16" s="34" customFormat="1">
      <c r="A52" s="1"/>
      <c r="B52" s="1"/>
      <c r="C52" s="36"/>
      <c r="D52" s="36"/>
      <c r="J52" s="338"/>
      <c r="K52" s="339"/>
      <c r="M52" s="340"/>
      <c r="O52" s="307"/>
      <c r="P52" s="307"/>
    </row>
    <row r="53" spans="1:16" s="34" customFormat="1">
      <c r="A53" s="1"/>
      <c r="B53" s="1"/>
      <c r="C53" s="36"/>
      <c r="D53" s="36"/>
      <c r="J53" s="336"/>
      <c r="K53" s="307"/>
      <c r="O53" s="307"/>
      <c r="P53" s="307"/>
    </row>
    <row r="54" spans="1:16" s="34" customFormat="1">
      <c r="A54" s="28"/>
      <c r="B54" s="28"/>
      <c r="C54" s="36"/>
      <c r="D54" s="29"/>
      <c r="E54" s="29"/>
      <c r="J54" s="336"/>
      <c r="K54" s="339"/>
      <c r="O54" s="307"/>
      <c r="P54" s="307"/>
    </row>
    <row r="55" spans="1:16" s="34" customFormat="1">
      <c r="A55" s="25" t="s">
        <v>237</v>
      </c>
      <c r="B55" s="1"/>
      <c r="C55" s="36"/>
      <c r="D55" s="27" t="s">
        <v>475</v>
      </c>
      <c r="J55" s="336"/>
      <c r="K55" s="339"/>
      <c r="O55" s="307"/>
      <c r="P55" s="307"/>
    </row>
    <row r="56" spans="1:16" s="34" customFormat="1">
      <c r="A56" s="25" t="s">
        <v>634</v>
      </c>
      <c r="B56" s="1"/>
      <c r="C56" s="36"/>
      <c r="D56" s="27"/>
      <c r="J56" s="336"/>
      <c r="K56" s="339"/>
      <c r="O56" s="307"/>
      <c r="P56" s="307"/>
    </row>
    <row r="57" spans="1:16" s="34" customFormat="1">
      <c r="A57" s="1" t="s">
        <v>238</v>
      </c>
      <c r="B57" s="1"/>
      <c r="C57" s="36"/>
      <c r="D57" s="26"/>
      <c r="J57" s="336"/>
      <c r="K57" s="336"/>
      <c r="O57" s="307"/>
      <c r="P57" s="307"/>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74"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Pcaa/WOr0vPcBcixkNOUycyubKE=</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43fRLIcV9/L3n7oJLeEDlQ27TxY=</DigestValue>
    </Reference>
  </SignedInfo>
  <SignatureValue>bWoMRoNW6PHieDBhfIkzMJ8uQ02ZPzcEBIYptpzN4e/ClBAiZZkdZVzwTA1XIZPmQWjjxL+BF/pl
4RrYISc0JsdKJMUpC8+CtX1QDmo9sIyl1cvutmpVrOsYKZ29Oc6KjLYGBlLiKJXZh3juwiPI4Wnq
fwBzMuTMLbEws0IZ8Fo=</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2Z1hdI3QUYE6bXGI25cDTU+qdgg=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AnZ6hx5XaaOSSSD4sA7QloUFzmE=</DigestValue>
      </Reference>
      <Reference URI="/xl/printerSettings/printerSettings11.bin?ContentType=application/vnd.openxmlformats-officedocument.spreadsheetml.printerSettings">
        <DigestMethod Algorithm="http://www.w3.org/2000/09/xmldsig#sha1"/>
        <DigestValue>uTGNraJ/vEpw7Kk+c1ONcakZvjs=</DigestValue>
      </Reference>
      <Reference URI="/xl/printerSettings/printerSettings12.bin?ContentType=application/vnd.openxmlformats-officedocument.spreadsheetml.printerSettings">
        <DigestMethod Algorithm="http://www.w3.org/2000/09/xmldsig#sha1"/>
        <DigestValue>04WOmhh5ZzSEi6RCb1uTGtnE+xU=</DigestValue>
      </Reference>
      <Reference URI="/xl/printerSettings/printerSettings13.bin?ContentType=application/vnd.openxmlformats-officedocument.spreadsheetml.printerSettings">
        <DigestMethod Algorithm="http://www.w3.org/2000/09/xmldsig#sha1"/>
        <DigestValue>04WOmhh5ZzSEi6RCb1uTGtnE+xU=</DigestValue>
      </Reference>
      <Reference URI="/xl/printerSettings/printerSettings14.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9k3QcDOhi4ZWRD2lOjX1GnZx6sY=</DigestValue>
      </Reference>
      <Reference URI="/xl/printerSettings/printerSettings4.bin?ContentType=application/vnd.openxmlformats-officedocument.spreadsheetml.printerSettings">
        <DigestMethod Algorithm="http://www.w3.org/2000/09/xmldsig#sha1"/>
        <DigestValue>t71+vZj1s+FLRygP6twJuQy9DVw=</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t71+vZj1s+FLRygP6twJuQy9DVw=</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9DHVZGOjbjVS4O2VS/c55gHbJps=</DigestValue>
      </Reference>
      <Reference URI="/xl/styles.xml?ContentType=application/vnd.openxmlformats-officedocument.spreadsheetml.styles+xml">
        <DigestMethod Algorithm="http://www.w3.org/2000/09/xmldsig#sha1"/>
        <DigestValue>1UfpjeggF/gkEmeCPKQPMBLHZiU=</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kFPbn0wlLWefssZ1nEFGZLZqdig=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7AWaAI08CTI5LiR49KJSR7XEl3k=</DigestValue>
      </Reference>
      <Reference URI="/xl/worksheets/sheet10.xml?ContentType=application/vnd.openxmlformats-officedocument.spreadsheetml.worksheet+xml">
        <DigestMethod Algorithm="http://www.w3.org/2000/09/xmldsig#sha1"/>
        <DigestValue>7emjSi09IXPBJHG3BMR8LgGAISc=</DigestValue>
      </Reference>
      <Reference URI="/xl/worksheets/sheet11.xml?ContentType=application/vnd.openxmlformats-officedocument.spreadsheetml.worksheet+xml">
        <DigestMethod Algorithm="http://www.w3.org/2000/09/xmldsig#sha1"/>
        <DigestValue>s8ru6yYzW2SqXss5OykshcBqiCs=</DigestValue>
      </Reference>
      <Reference URI="/xl/worksheets/sheet12.xml?ContentType=application/vnd.openxmlformats-officedocument.spreadsheetml.worksheet+xml">
        <DigestMethod Algorithm="http://www.w3.org/2000/09/xmldsig#sha1"/>
        <DigestValue>xDoUmTcF7DpUU/ym/ba7TGQZYU8=</DigestValue>
      </Reference>
      <Reference URI="/xl/worksheets/sheet13.xml?ContentType=application/vnd.openxmlformats-officedocument.spreadsheetml.worksheet+xml">
        <DigestMethod Algorithm="http://www.w3.org/2000/09/xmldsig#sha1"/>
        <DigestValue>KZUHmzUbQPfhA+MLQTh62ZcJuGE=</DigestValue>
      </Reference>
      <Reference URI="/xl/worksheets/sheet14.xml?ContentType=application/vnd.openxmlformats-officedocument.spreadsheetml.worksheet+xml">
        <DigestMethod Algorithm="http://www.w3.org/2000/09/xmldsig#sha1"/>
        <DigestValue>JUQlE2pXhhyj5+Ek/LHMtjZLqAc=</DigestValue>
      </Reference>
      <Reference URI="/xl/worksheets/sheet2.xml?ContentType=application/vnd.openxmlformats-officedocument.spreadsheetml.worksheet+xml">
        <DigestMethod Algorithm="http://www.w3.org/2000/09/xmldsig#sha1"/>
        <DigestValue>af0zZ6ckoXSpgtFFXBWOXLN5Oio=</DigestValue>
      </Reference>
      <Reference URI="/xl/worksheets/sheet3.xml?ContentType=application/vnd.openxmlformats-officedocument.spreadsheetml.worksheet+xml">
        <DigestMethod Algorithm="http://www.w3.org/2000/09/xmldsig#sha1"/>
        <DigestValue>MuUC7gZ6Ffe8n17jgqvzfpXKyaY=</DigestValue>
      </Reference>
      <Reference URI="/xl/worksheets/sheet4.xml?ContentType=application/vnd.openxmlformats-officedocument.spreadsheetml.worksheet+xml">
        <DigestMethod Algorithm="http://www.w3.org/2000/09/xmldsig#sha1"/>
        <DigestValue>eXcI+mKlPrcbB1+2DX63RXrINr4=</DigestValue>
      </Reference>
      <Reference URI="/xl/worksheets/sheet5.xml?ContentType=application/vnd.openxmlformats-officedocument.spreadsheetml.worksheet+xml">
        <DigestMethod Algorithm="http://www.w3.org/2000/09/xmldsig#sha1"/>
        <DigestValue>WlT6JxvKcE0p622GI7Sf3k1ljuE=</DigestValue>
      </Reference>
      <Reference URI="/xl/worksheets/sheet6.xml?ContentType=application/vnd.openxmlformats-officedocument.spreadsheetml.worksheet+xml">
        <DigestMethod Algorithm="http://www.w3.org/2000/09/xmldsig#sha1"/>
        <DigestValue>g0CFRenoOvg78AmEmozh286Um8U=</DigestValue>
      </Reference>
      <Reference URI="/xl/worksheets/sheet7.xml?ContentType=application/vnd.openxmlformats-officedocument.spreadsheetml.worksheet+xml">
        <DigestMethod Algorithm="http://www.w3.org/2000/09/xmldsig#sha1"/>
        <DigestValue>8SfF2YkXhVjqnQzkLGbGGGGi97o=</DigestValue>
      </Reference>
      <Reference URI="/xl/worksheets/sheet8.xml?ContentType=application/vnd.openxmlformats-officedocument.spreadsheetml.worksheet+xml">
        <DigestMethod Algorithm="http://www.w3.org/2000/09/xmldsig#sha1"/>
        <DigestValue>vg2J1eN6YMAQtQepj1O0sd22p28=</DigestValue>
      </Reference>
      <Reference URI="/xl/worksheets/sheet9.xml?ContentType=application/vnd.openxmlformats-officedocument.spreadsheetml.worksheet+xml">
        <DigestMethod Algorithm="http://www.w3.org/2000/09/xmldsig#sha1"/>
        <DigestValue>Q/MqKIl9pTyDK12W9VlElzEnl98=</DigestValue>
      </Reference>
    </Manifest>
    <SignatureProperties>
      <SignatureProperty Id="idSignatureTime" Target="#idPackageSignature">
        <mdssi:SignatureTime xmlns:mdssi="http://schemas.openxmlformats.org/package/2006/digital-signature">
          <mdssi:Format>YYYY-MM-DDThh:mm:ssTZD</mdssi:Format>
          <mdssi:Value>2024-06-06T08:19:50Z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2024-06-06T08:19:50Z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dKvPofsbmHnpfXzzvg4wc3XYaxY=</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RcfvEQp/qZpwcmEjzcsGyCzUoLE=</DigestValue>
    </Reference>
  </SignedInfo>
  <SignatureValue>LqUdO4C2cSIK6JZipSow77+aZUsf31Sk96lGDBcBsWfhgR+eq6u9/UInHrTJR9QEkBG7EZOMzgOw
YQ7GusFQx1t9FXnTtcdokZy2I7gx9gjD4d27Pxm5YwfUulEQjiKnIVSIhB9kIiD9N+kAExQ2iXuz
7gL8EspzH6BKD+OM4a8=</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2Z1hdI3QUYE6bXGI25cDTU+qdgg=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AnZ6hx5XaaOSSSD4sA7QloUFzmE=</DigestValue>
      </Reference>
      <Reference URI="/xl/printerSettings/printerSettings11.bin?ContentType=application/vnd.openxmlformats-officedocument.spreadsheetml.printerSettings">
        <DigestMethod Algorithm="http://www.w3.org/2000/09/xmldsig#sha1"/>
        <DigestValue>uTGNraJ/vEpw7Kk+c1ONcakZvjs=</DigestValue>
      </Reference>
      <Reference URI="/xl/printerSettings/printerSettings12.bin?ContentType=application/vnd.openxmlformats-officedocument.spreadsheetml.printerSettings">
        <DigestMethod Algorithm="http://www.w3.org/2000/09/xmldsig#sha1"/>
        <DigestValue>04WOmhh5ZzSEi6RCb1uTGtnE+xU=</DigestValue>
      </Reference>
      <Reference URI="/xl/printerSettings/printerSettings13.bin?ContentType=application/vnd.openxmlformats-officedocument.spreadsheetml.printerSettings">
        <DigestMethod Algorithm="http://www.w3.org/2000/09/xmldsig#sha1"/>
        <DigestValue>04WOmhh5ZzSEi6RCb1uTGtnE+xU=</DigestValue>
      </Reference>
      <Reference URI="/xl/printerSettings/printerSettings14.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9k3QcDOhi4ZWRD2lOjX1GnZx6sY=</DigestValue>
      </Reference>
      <Reference URI="/xl/printerSettings/printerSettings4.bin?ContentType=application/vnd.openxmlformats-officedocument.spreadsheetml.printerSettings">
        <DigestMethod Algorithm="http://www.w3.org/2000/09/xmldsig#sha1"/>
        <DigestValue>t71+vZj1s+FLRygP6twJuQy9DVw=</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t71+vZj1s+FLRygP6twJuQy9DVw=</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9DHVZGOjbjVS4O2VS/c55gHbJps=</DigestValue>
      </Reference>
      <Reference URI="/xl/styles.xml?ContentType=application/vnd.openxmlformats-officedocument.spreadsheetml.styles+xml">
        <DigestMethod Algorithm="http://www.w3.org/2000/09/xmldsig#sha1"/>
        <DigestValue>1UfpjeggF/gkEmeCPKQPMBLHZiU=</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kFPbn0wlLWefssZ1nEFGZLZqdig=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7AWaAI08CTI5LiR49KJSR7XEl3k=</DigestValue>
      </Reference>
      <Reference URI="/xl/worksheets/sheet10.xml?ContentType=application/vnd.openxmlformats-officedocument.spreadsheetml.worksheet+xml">
        <DigestMethod Algorithm="http://www.w3.org/2000/09/xmldsig#sha1"/>
        <DigestValue>7emjSi09IXPBJHG3BMR8LgGAISc=</DigestValue>
      </Reference>
      <Reference URI="/xl/worksheets/sheet11.xml?ContentType=application/vnd.openxmlformats-officedocument.spreadsheetml.worksheet+xml">
        <DigestMethod Algorithm="http://www.w3.org/2000/09/xmldsig#sha1"/>
        <DigestValue>s8ru6yYzW2SqXss5OykshcBqiCs=</DigestValue>
      </Reference>
      <Reference URI="/xl/worksheets/sheet12.xml?ContentType=application/vnd.openxmlformats-officedocument.spreadsheetml.worksheet+xml">
        <DigestMethod Algorithm="http://www.w3.org/2000/09/xmldsig#sha1"/>
        <DigestValue>xDoUmTcF7DpUU/ym/ba7TGQZYU8=</DigestValue>
      </Reference>
      <Reference URI="/xl/worksheets/sheet13.xml?ContentType=application/vnd.openxmlformats-officedocument.spreadsheetml.worksheet+xml">
        <DigestMethod Algorithm="http://www.w3.org/2000/09/xmldsig#sha1"/>
        <DigestValue>KZUHmzUbQPfhA+MLQTh62ZcJuGE=</DigestValue>
      </Reference>
      <Reference URI="/xl/worksheets/sheet14.xml?ContentType=application/vnd.openxmlformats-officedocument.spreadsheetml.worksheet+xml">
        <DigestMethod Algorithm="http://www.w3.org/2000/09/xmldsig#sha1"/>
        <DigestValue>JUQlE2pXhhyj5+Ek/LHMtjZLqAc=</DigestValue>
      </Reference>
      <Reference URI="/xl/worksheets/sheet2.xml?ContentType=application/vnd.openxmlformats-officedocument.spreadsheetml.worksheet+xml">
        <DigestMethod Algorithm="http://www.w3.org/2000/09/xmldsig#sha1"/>
        <DigestValue>af0zZ6ckoXSpgtFFXBWOXLN5Oio=</DigestValue>
      </Reference>
      <Reference URI="/xl/worksheets/sheet3.xml?ContentType=application/vnd.openxmlformats-officedocument.spreadsheetml.worksheet+xml">
        <DigestMethod Algorithm="http://www.w3.org/2000/09/xmldsig#sha1"/>
        <DigestValue>MuUC7gZ6Ffe8n17jgqvzfpXKyaY=</DigestValue>
      </Reference>
      <Reference URI="/xl/worksheets/sheet4.xml?ContentType=application/vnd.openxmlformats-officedocument.spreadsheetml.worksheet+xml">
        <DigestMethod Algorithm="http://www.w3.org/2000/09/xmldsig#sha1"/>
        <DigestValue>eXcI+mKlPrcbB1+2DX63RXrINr4=</DigestValue>
      </Reference>
      <Reference URI="/xl/worksheets/sheet5.xml?ContentType=application/vnd.openxmlformats-officedocument.spreadsheetml.worksheet+xml">
        <DigestMethod Algorithm="http://www.w3.org/2000/09/xmldsig#sha1"/>
        <DigestValue>WlT6JxvKcE0p622GI7Sf3k1ljuE=</DigestValue>
      </Reference>
      <Reference URI="/xl/worksheets/sheet6.xml?ContentType=application/vnd.openxmlformats-officedocument.spreadsheetml.worksheet+xml">
        <DigestMethod Algorithm="http://www.w3.org/2000/09/xmldsig#sha1"/>
        <DigestValue>g0CFRenoOvg78AmEmozh286Um8U=</DigestValue>
      </Reference>
      <Reference URI="/xl/worksheets/sheet7.xml?ContentType=application/vnd.openxmlformats-officedocument.spreadsheetml.worksheet+xml">
        <DigestMethod Algorithm="http://www.w3.org/2000/09/xmldsig#sha1"/>
        <DigestValue>8SfF2YkXhVjqnQzkLGbGGGGi97o=</DigestValue>
      </Reference>
      <Reference URI="/xl/worksheets/sheet8.xml?ContentType=application/vnd.openxmlformats-officedocument.spreadsheetml.worksheet+xml">
        <DigestMethod Algorithm="http://www.w3.org/2000/09/xmldsig#sha1"/>
        <DigestValue>vg2J1eN6YMAQtQepj1O0sd22p28=</DigestValue>
      </Reference>
      <Reference URI="/xl/worksheets/sheet9.xml?ContentType=application/vnd.openxmlformats-officedocument.spreadsheetml.worksheet+xml">
        <DigestMethod Algorithm="http://www.w3.org/2000/09/xmldsig#sha1"/>
        <DigestValue>Q/MqKIl9pTyDK12W9VlElzEnl98=</DigestValue>
      </Reference>
    </Manifest>
    <SignatureProperties>
      <SignatureProperty Id="idSignatureTime" Target="#idPackageSignature">
        <mdssi:SignatureTime xmlns:mdssi="http://schemas.openxmlformats.org/package/2006/digital-signature">
          <mdssi:Format>YYYY-MM-DDThh:mm:ssTZD</mdssi:Format>
          <mdssi:Value>2024-06-06T10:10:22Z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2024-06-06T10:10:22Z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Dich Vu CK</cp:lastModifiedBy>
  <cp:lastPrinted>2024-06-05T02:54:47Z</cp:lastPrinted>
  <dcterms:created xsi:type="dcterms:W3CDTF">2013-10-21T08:38:47Z</dcterms:created>
  <dcterms:modified xsi:type="dcterms:W3CDTF">2024-06-06T08:19:46Z</dcterms:modified>
</cp:coreProperties>
</file>