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THÁNG QUÝ NĂM\2024\QUY 1\"/>
    </mc:Choice>
  </mc:AlternateContent>
  <bookViews>
    <workbookView xWindow="0" yWindow="0" windowWidth="24000" windowHeight="9600" tabRatio="944" activeTab="1"/>
  </bookViews>
  <sheets>
    <sheet name="BCLCTT_06106" sheetId="29" r:id="rId1"/>
    <sheet name="BCthunhap" sheetId="16" r:id="rId2"/>
    <sheet name="BCtinhhinhtaichinh" sheetId="17" r:id="rId3"/>
    <sheet name="BCTaiSan_06027" sheetId="9" r:id="rId4"/>
    <sheet name="BCKetQuaHoatDong_06028" sheetId="10" r:id="rId5"/>
    <sheet name="BCDanhMucDauTu_06029" sheetId="11" r:id="rId6"/>
    <sheet name="GiaTriTaiSanRong_06129" sheetId="28" r:id="rId7"/>
    <sheet name="Khac_06030" sheetId="12" r:id="rId8"/>
    <sheet name="BCHoatDongVay_06026" sheetId="8" r:id="rId9"/>
    <sheet name="BC Han muc nuoc ngoai" sheetId="20" state="hidden" r:id="rId10"/>
    <sheet name="BC TS DT nuoc ngoai" sheetId="21" state="hidden" r:id="rId11"/>
    <sheet name="BCKetQuaHoatDong DT nuoc ngoai" sheetId="22" state="hidden" r:id="rId12"/>
    <sheet name="BCDanhMucDauTu DT nuoc ngoai" sheetId="23" state="hidden"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4" hidden="1">BCKetQuaHoatDong_06028!$G$14:$G$51</definedName>
    <definedName name="_xlnm._FilterDatabase" localSheetId="0" hidden="1">#REF!</definedName>
    <definedName name="_xlnm._FilterDatabase" localSheetId="1" hidden="1">BCthunhap!$H$14:$H$48</definedName>
    <definedName name="_xlnm._FilterDatabase" localSheetId="2" hidden="1">BCtinhhinhtaichinh!$F$14:$F$60</definedName>
    <definedName name="_xlnm._FilterDatabase" localSheetId="7" hidden="1">Khac_06030!#REF!</definedName>
    <definedName name="_xlnm._FilterDatabase" hidden="1">#REF!</definedName>
    <definedName name="holiday">[1]ACC!$O$8:$O$100</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BCDanhMucDauTu_06029!$A$1:$G$83</definedName>
    <definedName name="_xlnm.Print_Area" localSheetId="8">BCHoatDongVay_06026!$A$1:$K$38</definedName>
    <definedName name="_xlnm.Print_Area" localSheetId="11">'BCKetQuaHoatDong DT nuoc ngoai'!$A$1:$G$41</definedName>
    <definedName name="_xlnm.Print_Area" localSheetId="4">BCKetQuaHoatDong_06028!$A$1:$F$67</definedName>
    <definedName name="_xlnm.Print_Area" localSheetId="0">BCLCTT_06106!$A$1:$E$69</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6">GiaTriTaiSanRong_06129!$A$1:$F$35</definedName>
    <definedName name="_xlnm.Print_Area" localSheetId="7">Khac_06030!$A$1:$F$57</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7">Khac_06030!$13:$13</definedName>
  </definedNames>
  <calcPr calcId="162913"/>
</workbook>
</file>

<file path=xl/calcChain.xml><?xml version="1.0" encoding="utf-8"?>
<calcChain xmlns="http://schemas.openxmlformats.org/spreadsheetml/2006/main">
  <c r="A5" i="20" l="1"/>
  <c r="A4" i="21" s="1"/>
  <c r="A4" i="23"/>
  <c r="A4" i="22"/>
  <c r="C10" i="20"/>
  <c r="C9" i="21" s="1"/>
  <c r="C9" i="22" s="1"/>
  <c r="C9" i="23" s="1"/>
  <c r="A5" i="8" l="1"/>
  <c r="D10" i="8"/>
</calcChain>
</file>

<file path=xl/comments1.xml><?xml version="1.0" encoding="utf-8"?>
<comments xmlns="http://schemas.openxmlformats.org/spreadsheetml/2006/main">
  <authors>
    <author>Trinh Thi Thao Mien</author>
  </authors>
  <commentList>
    <comment ref="D18" authorId="0" shapeId="0">
      <text>
        <r>
          <rPr>
            <b/>
            <sz val="9"/>
            <color indexed="81"/>
            <rFont val="Tahoma"/>
            <family val="2"/>
          </rPr>
          <t>Trinh Thi Thao Mien:</t>
        </r>
        <r>
          <rPr>
            <sz val="9"/>
            <color indexed="81"/>
            <rFont val="Tahoma"/>
            <family val="2"/>
          </rPr>
          <t xml:space="preserve">
=I.1+I.2
</t>
        </r>
      </text>
    </comment>
  </commentList>
</comments>
</file>

<file path=xl/sharedStrings.xml><?xml version="1.0" encoding="utf-8"?>
<sst xmlns="http://schemas.openxmlformats.org/spreadsheetml/2006/main" count="1058" uniqueCount="688">
  <si>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</si>
  <si>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</si>
  <si>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</si>
  <si>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</si>
  <si>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</si>
  <si>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</si>
  <si>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</si>
  <si>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</si>
  <si>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</si>
  <si>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</si>
  <si>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</si>
  <si>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</si>
  <si>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</si>
  <si>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</si>
  <si>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</si>
  <si>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</si>
  <si>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</si>
  <si>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</si>
  <si>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</si>
  <si>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</si>
  <si>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</si>
  <si>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</si>
  <si>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</si>
  <si>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</si>
  <si>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</si>
  <si>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</si>
  <si>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</si>
  <si>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</si>
  <si>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</si>
  <si>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</si>
  <si>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</si>
  <si>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</si>
  <si>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</si>
  <si>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</si>
  <si>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</si>
  <si>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</si>
  <si>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</si>
  <si>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</si>
  <si>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</si>
  <si>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</si>
  <si>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</si>
  <si>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</si>
  <si>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</si>
  <si>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</si>
  <si>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</si>
  <si>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</si>
  <si>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</si>
  <si>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</si>
  <si>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</si>
  <si>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</si>
  <si>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</si>
  <si>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</si>
  <si>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</si>
  <si>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</si>
  <si>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</si>
  <si>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</si>
  <si>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</si>
  <si>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</si>
  <si>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</si>
  <si>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</si>
  <si>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</si>
  <si>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</si>
  <si>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</si>
  <si>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</si>
  <si>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</si>
  <si>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</si>
  <si>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</si>
  <si>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</si>
  <si>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</si>
  <si>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</si>
  <si>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</si>
  <si>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</si>
  <si>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</si>
  <si>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</si>
  <si>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</si>
  <si>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</si>
  <si>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</si>
  <si>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</si>
  <si>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</si>
  <si>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</si>
  <si>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</si>
  <si>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</si>
  <si>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</si>
  <si>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</si>
  <si>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</si>
  <si>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</si>
  <si>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</si>
  <si>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</si>
  <si>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</si>
  <si>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</si>
  <si>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</si>
  <si>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</si>
  <si>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</si>
  <si>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</si>
  <si>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</si>
  <si>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</si>
  <si>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</si>
  <si>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</si>
  <si>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</si>
  <si>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</si>
  <si>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</si>
  <si>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</si>
  <si>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</si>
  <si>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</si>
  <si>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</si>
  <si>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</si>
  <si>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</si>
  <si>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</si>
  <si>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</si>
  <si>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</si>
  <si>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</si>
  <si>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</si>
  <si>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</si>
  <si>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</si>
  <si>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</si>
  <si>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</si>
  <si>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</si>
  <si>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</si>
  <si>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</si>
  <si>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</si>
  <si>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</si>
  <si>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</si>
  <si>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</si>
  <si>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</si>
  <si>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</si>
  <si>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</si>
  <si>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</si>
  <si>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</si>
  <si>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</si>
  <si>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</si>
  <si>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</si>
  <si>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</si>
  <si>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</si>
  <si>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</si>
  <si>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</si>
  <si>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</si>
  <si>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</si>
  <si>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</si>
  <si>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</si>
  <si>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</si>
  <si>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</si>
  <si>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</si>
  <si>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</si>
  <si>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</si>
  <si>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</si>
  <si>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</si>
  <si>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</si>
  <si>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</si>
  <si>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</si>
  <si>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</si>
  <si>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</si>
  <si>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</si>
  <si>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</si>
  <si>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</si>
  <si>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</si>
  <si>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</si>
  <si>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</si>
  <si>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</si>
  <si>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</si>
  <si>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</si>
  <si>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</si>
  <si>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</si>
  <si>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</si>
  <si>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</si>
  <si>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</si>
  <si>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</si>
  <si>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</si>
  <si>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</si>
  <si>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</si>
  <si>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</si>
  <si>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</si>
  <si>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</si>
  <si>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</si>
  <si>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</si>
  <si>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</si>
  <si>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</si>
  <si>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</si>
  <si>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</si>
  <si>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</si>
  <si>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</si>
  <si>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</si>
  <si>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</si>
  <si>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</si>
  <si>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</si>
  <si>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</si>
  <si>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</si>
  <si>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</si>
  <si>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</si>
  <si>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</si>
  <si>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</si>
  <si>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</si>
  <si>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</si>
  <si>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</si>
  <si>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</si>
  <si>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</si>
  <si>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</si>
  <si>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</si>
  <si>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</si>
  <si>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</si>
  <si>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</si>
  <si>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</si>
  <si>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</si>
  <si>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</si>
  <si>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</si>
  <si>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</si>
  <si>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</si>
  <si>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</si>
  <si>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</si>
  <si>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</si>
  <si>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</si>
  <si>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</si>
  <si>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</si>
  <si>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</si>
  <si>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</si>
  <si>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</si>
  <si>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</si>
  <si>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</si>
  <si>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</si>
  <si>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</si>
  <si>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</si>
  <si>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</si>
  <si>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</si>
  <si>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</si>
  <si>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</si>
  <si>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</si>
  <si>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</si>
  <si>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</si>
  <si>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</si>
  <si>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</si>
  <si>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</si>
  <si>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</si>
  <si>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</si>
  <si>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</si>
  <si>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</si>
  <si>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</si>
  <si>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</si>
  <si>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</si>
  <si>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</si>
  <si>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</si>
  <si>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</si>
  <si>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</si>
  <si>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</si>
  <si>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</si>
  <si>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</si>
  <si>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</si>
  <si>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</si>
  <si>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</si>
  <si>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</si>
  <si>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</si>
  <si>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</si>
  <si>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</si>
  <si>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</si>
  <si>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</si>
  <si>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</si>
  <si>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</si>
  <si>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</si>
  <si>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</si>
  <si>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</si>
  <si>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</si>
  <si>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</si>
  <si>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</si>
  <si>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</si>
  <si>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</si>
  <si>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</si>
  <si>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</si>
  <si>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</si>
  <si>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</si>
  <si>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</si>
  <si>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</si>
  <si>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</si>
  <si>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</si>
  <si>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</si>
  <si>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</si>
  <si>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</si>
  <si>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</si>
  <si>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</si>
  <si>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</si>
  <si>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</si>
  <si>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</si>
  <si>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</si>
  <si>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</si>
  <si>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</si>
  <si>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</si>
  <si>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</si>
  <si>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</si>
  <si>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</si>
  <si>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</si>
  <si>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</si>
  <si>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</si>
  <si>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</si>
  <si>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</si>
  <si>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</si>
  <si>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</si>
  <si>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</si>
  <si>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</si>
  <si>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</si>
  <si>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</si>
  <si>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</si>
  <si>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</si>
  <si>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</si>
  <si>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</si>
  <si>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</si>
  <si>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</si>
  <si>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</si>
  <si>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</si>
  <si>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</si>
  <si>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</si>
  <si>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</si>
  <si>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</si>
  <si>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</si>
  <si>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</si>
  <si>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</si>
  <si>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</si>
  <si>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</si>
  <si>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</si>
  <si>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</si>
  <si>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</si>
  <si>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</si>
  <si>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</si>
  <si>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</si>
  <si>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</si>
  <si>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</si>
  <si>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</si>
  <si>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</si>
  <si>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</si>
  <si>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</si>
  <si>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</si>
  <si>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</si>
  <si>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</si>
  <si>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</si>
  <si>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</si>
  <si>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</si>
  <si>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</si>
  <si>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</si>
  <si>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</si>
  <si>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</si>
  <si>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</si>
  <si>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</si>
  <si>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</si>
  <si>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</si>
  <si>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</si>
  <si>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</si>
  <si>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</si>
  <si>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</si>
  <si>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</si>
  <si>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</si>
  <si>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</si>
  <si>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</si>
  <si>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</si>
  <si>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</si>
  <si>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</si>
  <si>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</si>
  <si>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</si>
  <si>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</si>
  <si>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</si>
  <si>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</si>
  <si>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</si>
  <si>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</si>
  <si>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</si>
  <si>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</si>
  <si>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</si>
  <si>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</si>
  <si>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</si>
  <si>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</si>
  <si>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</si>
  <si>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</si>
  <si>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</si>
  <si>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</si>
  <si>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</si>
  <si>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</si>
  <si>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</si>
  <si>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</si>
  <si>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</si>
  <si>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</si>
  <si>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</si>
  <si>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</si>
  <si>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</si>
  <si>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</si>
  <si>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</si>
  <si>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</si>
  <si>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</si>
  <si>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</si>
  <si>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</si>
  <si>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</si>
  <si>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</si>
  <si>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</si>
  <si>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</si>
  <si>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</si>
  <si>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</si>
  <si>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</si>
  <si>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</si>
  <si>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</si>
  <si>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</si>
  <si>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</si>
  <si>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</si>
  <si>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</si>
  <si>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</si>
  <si>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</si>
  <si>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</si>
  <si>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</si>
  <si>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</si>
  <si>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</si>
  <si>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</si>
  <si>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</si>
  <si>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</si>
  <si>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</si>
  <si>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</si>
  <si>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</si>
  <si>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</si>
  <si>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</si>
  <si>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</si>
  <si>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</si>
  <si>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</si>
  <si>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</si>
  <si>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</si>
  <si>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</si>
  <si>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</si>
  <si>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</si>
  <si>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</si>
  <si>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</si>
  <si>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</si>
  <si>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</si>
  <si>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</si>
  <si>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</si>
  <si>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</si>
  <si>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</si>
  <si>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</si>
  <si>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</si>
  <si>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</si>
  <si>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</si>
  <si>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</si>
  <si>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</si>
  <si>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</si>
  <si>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</si>
  <si>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</si>
  <si>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</si>
  <si>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</si>
  <si>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</si>
  <si>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</si>
  <si>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</si>
  <si>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</si>
  <si>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</si>
  <si>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</si>
  <si>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</si>
  <si>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</si>
  <si>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</si>
  <si>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</si>
  <si>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</si>
  <si>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</si>
  <si>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</si>
  <si>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</si>
  <si>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</si>
  <si>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</si>
  <si>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</si>
  <si>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</si>
  <si>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</si>
  <si>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</si>
  <si>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</si>
  <si>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</si>
  <si>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</si>
  <si>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</si>
  <si>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</si>
  <si>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</si>
  <si>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</si>
  <si>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</si>
  <si>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</si>
  <si>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</si>
  <si>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</si>
  <si>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</si>
  <si>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</si>
  <si>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</si>
  <si>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</si>
  <si>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</si>
  <si>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</si>
  <si>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</si>
  <si>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</si>
  <si>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</si>
  <si>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</si>
  <si>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</si>
  <si>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</si>
  <si>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</si>
  <si>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</si>
  <si>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</si>
  <si>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</si>
  <si>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</si>
  <si>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</si>
  <si>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</si>
  <si>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</si>
  <si>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</si>
  <si>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</si>
  <si>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</si>
  <si>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</si>
  <si>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</si>
  <si>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</si>
  <si>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</si>
  <si>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</si>
  <si>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</si>
  <si>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</si>
  <si>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</si>
  <si>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</si>
  <si>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</si>
  <si>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</si>
  <si>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</si>
  <si>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</si>
  <si>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</si>
  <si>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</si>
  <si>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</si>
  <si>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</si>
  <si>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</si>
  <si>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</si>
  <si>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</si>
  <si>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</si>
  <si>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</si>
  <si>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</si>
  <si>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</si>
  <si>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</si>
  <si>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</si>
  <si>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</si>
  <si>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</si>
  <si>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</si>
  <si>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</si>
  <si>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</si>
  <si>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</si>
  <si>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</si>
  <si>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</si>
  <si>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</si>
  <si>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</si>
  <si>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</si>
  <si>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</si>
  <si>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</si>
  <si>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</si>
  <si>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</si>
  <si>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</si>
  <si>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</si>
  <si>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</si>
  <si>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</si>
  <si>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</si>
  <si>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</si>
  <si>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</si>
  <si>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</si>
  <si>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</si>
  <si>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</si>
  <si>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</si>
  <si>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</si>
  <si>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</si>
  <si>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</si>
  <si>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</si>
  <si>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</si>
  <si>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</si>
  <si>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</si>
  <si>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</si>
  <si>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</si>
  <si>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</si>
  <si>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</si>
  <si>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</si>
  <si>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</si>
  <si>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</si>
  <si>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</si>
  <si>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</si>
  <si>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</si>
  <si>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</si>
  <si>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</si>
  <si>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</si>
  <si>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</si>
  <si>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</si>
  <si>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</si>
  <si>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</si>
  <si>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</si>
  <si>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</si>
  <si>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</si>
  <si>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</si>
  <si>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</si>
  <si>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</si>
  <si>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</si>
  <si>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</si>
  <si>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</si>
  <si>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</si>
  <si>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</si>
  <si>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</si>
  <si>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</si>
  <si>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</si>
  <si>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</si>
  <si>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</si>
  <si>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</si>
  <si>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</si>
  <si>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</si>
  <si>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</si>
  <si>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</si>
  <si>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</si>
  <si>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</si>
  <si>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</si>
  <si>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</si>
  <si>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</si>
  <si>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</si>
  <si>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</si>
  <si>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</si>
  <si>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</si>
  <si>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</si>
  <si>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</si>
  <si>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</si>
  <si>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</si>
  <si>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</si>
  <si>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Tiền gửi kỳ hạn trên 3 tháng 
Deposit with term more than three months</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</si>
  <si>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</si>
  <si>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</si>
  <si>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 xml:space="preserve">     CII120018       </t>
  </si>
  <si>
    <t>Giấy tờ có giá 
Certificate of Deposit</t>
  </si>
  <si>
    <t>Tiền gửi kỳ hạn không quá 3 tháng
Deposit with term not more than three months (*)</t>
  </si>
  <si>
    <t>Năm 2023
Year 2023</t>
  </si>
  <si>
    <t xml:space="preserve">     MML121021       </t>
  </si>
  <si>
    <t xml:space="preserve">     VHM121024       </t>
  </si>
  <si>
    <t xml:space="preserve">     GEG121022       </t>
  </si>
  <si>
    <t xml:space="preserve">     VIC121004       </t>
  </si>
  <si>
    <r>
      <t>Ghi chú:</t>
    </r>
    <r>
      <rPr>
        <sz val="10"/>
        <rFont val="Tahoma"/>
        <family val="2"/>
      </rPr>
      <t xml:space="preserve"> </t>
    </r>
  </si>
  <si>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</si>
  <si>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</si>
  <si>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</si>
  <si>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</si>
  <si>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</si>
  <si>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</si>
  <si>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</si>
  <si>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</si>
  <si>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</si>
  <si>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</si>
  <si>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</si>
  <si>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</si>
  <si>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</si>
  <si>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</si>
  <si>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</si>
  <si>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</si>
  <si>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</si>
  <si>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</si>
  <si>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</si>
  <si>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</si>
  <si>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</si>
  <si>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</si>
  <si>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</si>
  <si>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</si>
  <si>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</si>
  <si>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</si>
  <si>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</si>
  <si>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</si>
  <si>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</si>
  <si>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</si>
  <si>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</si>
  <si>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</si>
  <si>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</si>
  <si>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</si>
  <si>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</si>
  <si>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</si>
  <si>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</si>
  <si>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</si>
  <si>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</si>
  <si>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</si>
  <si>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</si>
  <si>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Đại diện có thẩm quyền của Ngân hàng giám sát</t>
  </si>
  <si>
    <t>Đại diện có thẩm quyền của Công ty quản lý Quỹ</t>
  </si>
  <si>
    <t>Cuối quý 4.2023
End of this quarter</t>
  </si>
  <si>
    <t xml:space="preserve">     FPT             </t>
  </si>
  <si>
    <t xml:space="preserve">     GEX             </t>
  </si>
  <si>
    <t xml:space="preserve">     HDB             </t>
  </si>
  <si>
    <t xml:space="preserve">     MBB             </t>
  </si>
  <si>
    <t xml:space="preserve">     SSI             </t>
  </si>
  <si>
    <t>(*) Ngân hàng Giám sát đã nhận được xác nhận số dư từ tổ chức nhận tiền gửi tại thời điểm lập báo cáo.</t>
  </si>
  <si>
    <t>Lưu chuyển tiền thuần từ hoạt động tài chính (1+2+3-4-5)
Net cash outflows from financing activities</t>
  </si>
  <si>
    <r>
      <t xml:space="preserve">Quỹ Đầu tư Cân bằng linh hoạt Techcom
</t>
    </r>
    <r>
      <rPr>
        <sz val="10"/>
        <rFont val="Tahoma"/>
        <family val="2"/>
      </rPr>
      <t>Techcom Balanced Flexi Fund (TCFF)</t>
    </r>
  </si>
  <si>
    <t>Quý 1 năm 2024/Quarter I 2024</t>
  </si>
  <si>
    <t>Tại ngày 31 tháng 03 năm 2024/ As at 31 Mar 2024</t>
  </si>
  <si>
    <t>Ngày 11 tháng 04 năm 2024
11 Apr 2024</t>
  </si>
  <si>
    <t>KỲ BÁO CÁO/ THIS PERIOD
31/03/2024</t>
  </si>
  <si>
    <t>KỲ TRƯỚC/ LAST PERIOD
31/12/2023</t>
  </si>
  <si>
    <t>Cuối quý 1.2024
End of this quarter</t>
  </si>
  <si>
    <t>Năm 2024
Year 2024</t>
  </si>
  <si>
    <t xml:space="preserve">     CII             </t>
  </si>
  <si>
    <t xml:space="preserve">     FMC             </t>
  </si>
  <si>
    <t xml:space="preserve">     HCM             </t>
  </si>
  <si>
    <t xml:space="preserve">     MSN             </t>
  </si>
  <si>
    <t xml:space="preserve">     MWG             </t>
  </si>
  <si>
    <t xml:space="preserve">     NLG             </t>
  </si>
  <si>
    <t xml:space="preserve">     PVT             </t>
  </si>
  <si>
    <t xml:space="preserve">     QNS             </t>
  </si>
  <si>
    <t xml:space="preserve">     TCH             </t>
  </si>
  <si>
    <t>2246.10</t>
  </si>
  <si>
    <t>2246.11</t>
  </si>
  <si>
    <t>2246.12</t>
  </si>
  <si>
    <t>2246.13</t>
  </si>
  <si>
    <t>2246.14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</si>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</sst>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3" formatCode="#,##0_ ;\-#,##0\ "/>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77">
    <font>
      <sz val="10"/>
      <name val="Arial"/>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Tahoma"/>
      <family val="2"/>
    </font>
    <font>
      <b/>
      <u/>
      <sz val="10"/>
      <name val="Tahoma"/>
      <family val="2"/>
    </font>
    <font>
      <sz val="8.25"/>
      <name val="Microsoft Sans Serif"/>
      <family val="2"/>
    </font>
    <font>
      <sz val="18"/>
      <color theme="3"/>
      <name val="Cambria"/>
      <family val="2"/>
      <scheme val="major"/>
    </font>
    <font>
      <b/>
      <sz val="10"/>
      <color theme="1"/>
      <name val="Tahoma"/>
      <family val="2"/>
    </font>
    <font>
      <sz val="10"/>
      <color theme="1"/>
      <name val="Tahoma"/>
      <family val="2"/>
    </font>
    <font>
      <sz val="8.25"/>
      <name val="Microsoft Sans Serif"/>
      <family val="2"/>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i/>
      <sz val="10"/>
      <color theme="1"/>
      <name val="Tahoma"/>
      <family val="2"/>
    </font>
    <font>
      <sz val="8.25"/>
      <name val="Microsoft Sans Serif"/>
      <family val="2"/>
    </font>
    <font>
      <sz val="10"/>
      <color rgb="FFFF0000"/>
      <name val="Tahoma"/>
      <family val="2"/>
    </font>
    <font>
      <sz val="9"/>
      <color indexed="81"/>
      <name val="Tahoma"/>
      <family val="2"/>
    </font>
    <font>
      <b/>
      <sz val="9"/>
      <color indexed="8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49">
    <xf numFmtId="0" fontId="0" fillId="0" borderId="0"/>
    <xf numFmtId="169" fontId="15" fillId="0" borderId="0" quotePrefix="1" applyFont="0" applyFill="0" applyBorder="0" applyAlignment="0">
      <protection locked="0"/>
    </xf>
    <xf numFmtId="169" fontId="25" fillId="0" borderId="0" applyFont="0" applyFill="0" applyBorder="0" applyAlignment="0" applyProtection="0"/>
    <xf numFmtId="169" fontId="21" fillId="0" borderId="0" applyFont="0" applyFill="0" applyBorder="0" applyAlignment="0" applyProtection="0"/>
    <xf numFmtId="169" fontId="2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9" fontId="15" fillId="0" borderId="0" quotePrefix="1" applyFont="0" applyFill="0" applyBorder="0" applyAlignment="0">
      <protection locked="0"/>
    </xf>
    <xf numFmtId="9" fontId="25"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5" fontId="32" fillId="0" borderId="0" applyFont="0" applyFill="0" applyBorder="0" applyAlignment="0" applyProtection="0"/>
    <xf numFmtId="0" fontId="33" fillId="0" borderId="0" applyNumberFormat="0" applyFill="0" applyBorder="0" applyAlignment="0" applyProtection="0"/>
    <xf numFmtId="176" fontId="33" fillId="0" borderId="0" applyNumberFormat="0" applyFill="0" applyBorder="0" applyAlignment="0" applyProtection="0"/>
    <xf numFmtId="176" fontId="33" fillId="0" borderId="0" applyNumberFormat="0" applyFill="0" applyBorder="0" applyAlignment="0" applyProtection="0"/>
    <xf numFmtId="177" fontId="34" fillId="0" borderId="0" applyBorder="0"/>
    <xf numFmtId="0" fontId="15" fillId="0" borderId="0"/>
    <xf numFmtId="0" fontId="3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6" fillId="0" borderId="0" applyFont="0" applyFill="0" applyBorder="0" applyAlignment="0" applyProtection="0"/>
    <xf numFmtId="179"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2" fillId="0" borderId="0"/>
    <xf numFmtId="0" fontId="15"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80" fontId="45"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75"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0" fontId="15" fillId="0" borderId="0"/>
    <xf numFmtId="0" fontId="47" fillId="0" borderId="0"/>
    <xf numFmtId="0" fontId="48" fillId="16" borderId="0"/>
    <xf numFmtId="9" fontId="49" fillId="0" borderId="0" applyBorder="0" applyAlignment="0" applyProtection="0"/>
    <xf numFmtId="0" fontId="50" fillId="16" borderId="0"/>
    <xf numFmtId="0" fontId="20" fillId="0" borderId="0"/>
    <xf numFmtId="176" fontId="51" fillId="17" borderId="0" applyNumberFormat="0" applyBorder="0" applyAlignment="0" applyProtection="0"/>
    <xf numFmtId="0" fontId="13" fillId="4" borderId="0" applyNumberFormat="0" applyBorder="0" applyAlignment="0" applyProtection="0"/>
    <xf numFmtId="176" fontId="51" fillId="18" borderId="0" applyNumberFormat="0" applyBorder="0" applyAlignment="0" applyProtection="0"/>
    <xf numFmtId="0" fontId="13" fillId="6" borderId="0" applyNumberFormat="0" applyBorder="0" applyAlignment="0" applyProtection="0"/>
    <xf numFmtId="176" fontId="51" fillId="19" borderId="0" applyNumberFormat="0" applyBorder="0" applyAlignment="0" applyProtection="0"/>
    <xf numFmtId="0" fontId="13" fillId="8" borderId="0" applyNumberFormat="0" applyBorder="0" applyAlignment="0" applyProtection="0"/>
    <xf numFmtId="176" fontId="51" fillId="20" borderId="0" applyNumberFormat="0" applyBorder="0" applyAlignment="0" applyProtection="0"/>
    <xf numFmtId="0" fontId="13" fillId="10" borderId="0" applyNumberFormat="0" applyBorder="0" applyAlignment="0" applyProtection="0"/>
    <xf numFmtId="176" fontId="51" fillId="21" borderId="0" applyNumberFormat="0" applyBorder="0" applyAlignment="0" applyProtection="0"/>
    <xf numFmtId="0" fontId="13" fillId="12" borderId="0" applyNumberFormat="0" applyBorder="0" applyAlignment="0" applyProtection="0"/>
    <xf numFmtId="176" fontId="51" fillId="22" borderId="0" applyNumberFormat="0" applyBorder="0" applyAlignment="0" applyProtection="0"/>
    <xf numFmtId="0" fontId="13" fillId="14" borderId="0" applyNumberFormat="0" applyBorder="0" applyAlignment="0" applyProtection="0"/>
    <xf numFmtId="0" fontId="52" fillId="16" borderId="0"/>
    <xf numFmtId="0" fontId="53" fillId="0" borderId="0"/>
    <xf numFmtId="0" fontId="54" fillId="0" borderId="0">
      <alignment wrapText="1"/>
    </xf>
    <xf numFmtId="176" fontId="51" fillId="23" borderId="0" applyNumberFormat="0" applyBorder="0" applyAlignment="0" applyProtection="0"/>
    <xf numFmtId="0" fontId="13" fillId="5" borderId="0" applyNumberFormat="0" applyBorder="0" applyAlignment="0" applyProtection="0"/>
    <xf numFmtId="176" fontId="51" fillId="24" borderId="0" applyNumberFormat="0" applyBorder="0" applyAlignment="0" applyProtection="0"/>
    <xf numFmtId="0" fontId="13" fillId="7" borderId="0" applyNumberFormat="0" applyBorder="0" applyAlignment="0" applyProtection="0"/>
    <xf numFmtId="176" fontId="51" fillId="25" borderId="0" applyNumberFormat="0" applyBorder="0" applyAlignment="0" applyProtection="0"/>
    <xf numFmtId="0" fontId="13" fillId="9" borderId="0" applyNumberFormat="0" applyBorder="0" applyAlignment="0" applyProtection="0"/>
    <xf numFmtId="176" fontId="51" fillId="20" borderId="0" applyNumberFormat="0" applyBorder="0" applyAlignment="0" applyProtection="0"/>
    <xf numFmtId="0" fontId="13" fillId="11" borderId="0" applyNumberFormat="0" applyBorder="0" applyAlignment="0" applyProtection="0"/>
    <xf numFmtId="176" fontId="51" fillId="23" borderId="0" applyNumberFormat="0" applyBorder="0" applyAlignment="0" applyProtection="0"/>
    <xf numFmtId="0" fontId="13" fillId="13" borderId="0" applyNumberFormat="0" applyBorder="0" applyAlignment="0" applyProtection="0"/>
    <xf numFmtId="176" fontId="51" fillId="26" borderId="0" applyNumberFormat="0" applyBorder="0" applyAlignment="0" applyProtection="0"/>
    <xf numFmtId="0" fontId="13" fillId="15" borderId="0" applyNumberFormat="0" applyBorder="0" applyAlignment="0" applyProtection="0"/>
    <xf numFmtId="176" fontId="55" fillId="27" borderId="0" applyNumberFormat="0" applyBorder="0" applyAlignment="0" applyProtection="0"/>
    <xf numFmtId="176" fontId="55" fillId="24" borderId="0" applyNumberFormat="0" applyBorder="0" applyAlignment="0" applyProtection="0"/>
    <xf numFmtId="176" fontId="55" fillId="25"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0" borderId="0" applyNumberFormat="0" applyBorder="0" applyAlignment="0" applyProtection="0"/>
    <xf numFmtId="176" fontId="55" fillId="31" borderId="0" applyNumberFormat="0" applyBorder="0" applyAlignment="0" applyProtection="0"/>
    <xf numFmtId="176" fontId="55" fillId="32" borderId="0" applyNumberFormat="0" applyBorder="0" applyAlignment="0" applyProtection="0"/>
    <xf numFmtId="176" fontId="55" fillId="33"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4" borderId="0" applyNumberFormat="0" applyBorder="0" applyAlignment="0" applyProtection="0"/>
    <xf numFmtId="0" fontId="56" fillId="0" borderId="0" applyNumberFormat="0" applyAlignment="0"/>
    <xf numFmtId="184" fontId="15" fillId="0" borderId="0" applyFont="0" applyFill="0" applyBorder="0" applyAlignment="0" applyProtection="0"/>
    <xf numFmtId="0" fontId="57" fillId="0" borderId="0" applyFont="0" applyFill="0" applyBorder="0" applyAlignment="0" applyProtection="0"/>
    <xf numFmtId="185" fontId="58" fillId="0" borderId="0" applyFont="0" applyFill="0" applyBorder="0" applyAlignment="0" applyProtection="0"/>
    <xf numFmtId="186" fontId="15" fillId="0" borderId="0" applyFont="0" applyFill="0" applyBorder="0" applyAlignment="0" applyProtection="0"/>
    <xf numFmtId="0" fontId="57" fillId="0" borderId="0" applyFont="0" applyFill="0" applyBorder="0" applyAlignment="0" applyProtection="0"/>
    <xf numFmtId="186" fontId="15" fillId="0" borderId="0" applyFont="0" applyFill="0" applyBorder="0" applyAlignment="0" applyProtection="0"/>
    <xf numFmtId="0" fontId="59" fillId="0" borderId="0">
      <alignment horizontal="center" wrapText="1"/>
      <protection locked="0"/>
    </xf>
    <xf numFmtId="187" fontId="60" fillId="0" borderId="0" applyFont="0" applyFill="0" applyBorder="0" applyAlignment="0" applyProtection="0"/>
    <xf numFmtId="0" fontId="57" fillId="0" borderId="0" applyFont="0" applyFill="0" applyBorder="0" applyAlignment="0" applyProtection="0"/>
    <xf numFmtId="187" fontId="60" fillId="0" borderId="0" applyFont="0" applyFill="0" applyBorder="0" applyAlignment="0" applyProtection="0"/>
    <xf numFmtId="188" fontId="60" fillId="0" borderId="0" applyFont="0" applyFill="0" applyBorder="0" applyAlignment="0" applyProtection="0"/>
    <xf numFmtId="0" fontId="57" fillId="0" borderId="0" applyFont="0" applyFill="0" applyBorder="0" applyAlignment="0" applyProtection="0"/>
    <xf numFmtId="188" fontId="60" fillId="0" borderId="0" applyFont="0" applyFill="0" applyBorder="0" applyAlignment="0" applyProtection="0"/>
    <xf numFmtId="175" fontId="32" fillId="0" borderId="0" applyFont="0" applyFill="0" applyBorder="0" applyAlignment="0" applyProtection="0"/>
    <xf numFmtId="176" fontId="61" fillId="18" borderId="0" applyNumberFormat="0" applyBorder="0" applyAlignment="0" applyProtection="0"/>
    <xf numFmtId="0" fontId="57" fillId="0" borderId="0"/>
    <xf numFmtId="0" fontId="47" fillId="0" borderId="0"/>
    <xf numFmtId="0" fontId="57" fillId="0" borderId="0"/>
    <xf numFmtId="37" fontId="62" fillId="0" borderId="0"/>
    <xf numFmtId="179" fontId="15" fillId="0" borderId="0" applyFont="0" applyFill="0" applyBorder="0" applyAlignment="0" applyProtection="0"/>
    <xf numFmtId="189" fontId="15" fillId="0" borderId="0" applyFont="0" applyFill="0" applyBorder="0" applyAlignment="0" applyProtection="0"/>
    <xf numFmtId="177" fontId="34" fillId="0" borderId="0" applyFill="0"/>
    <xf numFmtId="190" fontId="34" fillId="0" borderId="0" applyNumberFormat="0" applyFill="0" applyBorder="0" applyAlignment="0">
      <alignment horizontal="center"/>
    </xf>
    <xf numFmtId="0" fontId="63" fillId="0" borderId="0" applyNumberFormat="0" applyFill="0">
      <alignment horizontal="center" vertical="center" wrapText="1"/>
    </xf>
    <xf numFmtId="177"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7"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7"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7"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7"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91" fontId="15" fillId="0" borderId="0" applyFill="0" applyBorder="0" applyAlignment="0"/>
    <xf numFmtId="176" fontId="67" fillId="16" borderId="10" applyNumberFormat="0" applyAlignment="0" applyProtection="0"/>
    <xf numFmtId="0" fontId="68" fillId="0" borderId="0"/>
    <xf numFmtId="192" fontId="45" fillId="0" borderId="0" applyFont="0" applyFill="0" applyBorder="0" applyAlignment="0" applyProtection="0"/>
    <xf numFmtId="176" fontId="69" fillId="35" borderId="11" applyNumberFormat="0" applyAlignment="0" applyProtection="0"/>
    <xf numFmtId="1" fontId="70"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4"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3" fontId="47" fillId="0" borderId="0"/>
    <xf numFmtId="193" fontId="47" fillId="0" borderId="0"/>
    <xf numFmtId="194" fontId="71" fillId="0" borderId="0"/>
    <xf numFmtId="3" fontId="15" fillId="0" borderId="0" applyFont="0" applyFill="0" applyBorder="0" applyAlignment="0" applyProtection="0"/>
    <xf numFmtId="3" fontId="15" fillId="0" borderId="0" applyFont="0" applyFill="0" applyBorder="0" applyAlignment="0" applyProtection="0"/>
    <xf numFmtId="0" fontId="72" fillId="0" borderId="0" applyNumberFormat="0" applyAlignment="0">
      <alignment horizontal="left"/>
    </xf>
    <xf numFmtId="0" fontId="73" fillId="0" borderId="0" applyNumberFormat="0" applyAlignment="0"/>
    <xf numFmtId="195" fontId="74"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xf numFmtId="0" fontId="15" fillId="0" borderId="0" applyFont="0" applyFill="0" applyBorder="0" applyAlignment="0" applyProtection="0"/>
    <xf numFmtId="0"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200" fontId="15" fillId="0" borderId="0"/>
    <xf numFmtId="0" fontId="45" fillId="0" borderId="12">
      <alignment horizontal="left"/>
    </xf>
    <xf numFmtId="0" fontId="75" fillId="0" borderId="0" applyNumberFormat="0" applyAlignment="0">
      <alignment horizontal="left"/>
    </xf>
    <xf numFmtId="201" fontId="20" fillId="0" borderId="0" applyFont="0" applyFill="0" applyBorder="0" applyAlignment="0" applyProtection="0"/>
    <xf numFmtId="202" fontId="15" fillId="0" borderId="0" applyFont="0" applyFill="0" applyBorder="0" applyAlignment="0" applyProtection="0"/>
    <xf numFmtId="176" fontId="76"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3" fontId="20" fillId="0" borderId="13" applyFont="0" applyFill="0" applyBorder="0" applyProtection="0"/>
    <xf numFmtId="176"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6"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6"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6" fontId="83" fillId="0" borderId="19" applyNumberFormat="0" applyFill="0" applyAlignment="0" applyProtection="0"/>
    <xf numFmtId="176" fontId="83" fillId="0" borderId="0" applyNumberFormat="0" applyFill="0" applyBorder="0" applyAlignment="0" applyProtection="0"/>
    <xf numFmtId="14" fontId="33" fillId="21" borderId="16">
      <alignment horizontal="center" vertical="center" wrapText="1"/>
    </xf>
    <xf numFmtId="204" fontId="84" fillId="0" borderId="0">
      <protection locked="0"/>
    </xf>
    <xf numFmtId="204"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6"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91" fontId="90" fillId="37" borderId="0"/>
    <xf numFmtId="0" fontId="59" fillId="0" borderId="0" applyNumberFormat="0" applyFont="0" applyBorder="0" applyAlignment="0"/>
    <xf numFmtId="176" fontId="91" fillId="0" borderId="20" applyNumberFormat="0" applyFill="0" applyAlignment="0" applyProtection="0"/>
    <xf numFmtId="191" fontId="90" fillId="38" borderId="0"/>
    <xf numFmtId="38" fontId="43" fillId="0" borderId="0" applyFont="0" applyFill="0" applyBorder="0" applyAlignment="0" applyProtection="0"/>
    <xf numFmtId="40" fontId="43"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2" fillId="0" borderId="16"/>
    <xf numFmtId="205" fontId="93" fillId="0" borderId="21"/>
    <xf numFmtId="175" fontId="15" fillId="0" borderId="0" applyFont="0" applyFill="0" applyBorder="0" applyAlignment="0" applyProtection="0"/>
    <xf numFmtId="206" fontId="15"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0" fontId="94" fillId="0" borderId="0" applyNumberFormat="0" applyFont="0" applyFill="0" applyAlignment="0"/>
    <xf numFmtId="176"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11" fontId="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13" fillId="0" borderId="0"/>
    <xf numFmtId="0" fontId="13" fillId="0" borderId="0"/>
    <xf numFmtId="0" fontId="13" fillId="0" borderId="0"/>
    <xf numFmtId="0" fontId="13" fillId="0" borderId="0"/>
    <xf numFmtId="0" fontId="13" fillId="0" borderId="0"/>
    <xf numFmtId="176" fontId="15" fillId="0" borderId="0" applyNumberFormat="0" applyFill="0" applyBorder="0" applyAlignment="0" applyProtection="0"/>
    <xf numFmtId="0" fontId="13" fillId="0" borderId="0"/>
    <xf numFmtId="0" fontId="13" fillId="0" borderId="0"/>
    <xf numFmtId="176" fontId="15" fillId="0" borderId="0" applyNumberFormat="0" applyFill="0" applyBorder="0" applyAlignment="0" applyProtection="0"/>
    <xf numFmtId="0" fontId="13" fillId="0" borderId="0"/>
    <xf numFmtId="176" fontId="15" fillId="0" borderId="0" applyNumberFormat="0" applyFill="0" applyBorder="0" applyAlignment="0" applyProtection="0"/>
    <xf numFmtId="0" fontId="13" fillId="0" borderId="0"/>
    <xf numFmtId="176" fontId="15" fillId="0" borderId="0" applyNumberFormat="0" applyFill="0" applyBorder="0" applyAlignment="0" applyProtection="0"/>
    <xf numFmtId="0" fontId="15" fillId="0" borderId="0"/>
    <xf numFmtId="0" fontId="44"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0"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0" fontId="15"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5"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5" fillId="0" borderId="0"/>
    <xf numFmtId="0"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5" fillId="0" borderId="0"/>
    <xf numFmtId="0" fontId="13" fillId="0" borderId="0"/>
    <xf numFmtId="176" fontId="13" fillId="0" borderId="0"/>
    <xf numFmtId="0" fontId="15"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59" fillId="0" borderId="0">
      <alignment horizontal="right"/>
    </xf>
    <xf numFmtId="40" fontId="100" fillId="0" borderId="0">
      <alignment horizontal="center" wrapText="1"/>
    </xf>
    <xf numFmtId="176" fontId="44"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7" fontId="59" fillId="0" borderId="0" applyBorder="0" applyAlignment="0"/>
    <xf numFmtId="0" fontId="101" fillId="0" borderId="0"/>
    <xf numFmtId="212" fontId="45" fillId="0" borderId="0" applyFont="0" applyFill="0" applyBorder="0" applyAlignment="0" applyProtection="0"/>
    <xf numFmtId="213" fontId="45" fillId="0" borderId="0" applyFont="0" applyFill="0" applyBorder="0" applyAlignment="0" applyProtection="0"/>
    <xf numFmtId="0" fontId="15" fillId="0" borderId="0" applyFont="0" applyFill="0" applyBorder="0" applyAlignment="0" applyProtection="0"/>
    <xf numFmtId="0" fontId="47" fillId="0" borderId="0"/>
    <xf numFmtId="176" fontId="102" fillId="16" borderId="23" applyNumberFormat="0" applyAlignment="0" applyProtection="0"/>
    <xf numFmtId="14" fontId="59" fillId="0" borderId="0">
      <alignment horizontal="center" wrapText="1"/>
      <protection locked="0"/>
    </xf>
    <xf numFmtId="214"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7"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7"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7"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7"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5"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7"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5" fontId="15" fillId="0" borderId="0" applyNumberFormat="0" applyFill="0" applyBorder="0" applyAlignment="0" applyProtection="0">
      <alignment horizontal="left"/>
    </xf>
    <xf numFmtId="216" fontId="111" fillId="0" borderId="0" applyFont="0" applyFill="0" applyBorder="0" applyAlignment="0" applyProtection="0"/>
    <xf numFmtId="0" fontId="43" fillId="0" borderId="0" applyFont="0" applyFill="0" applyBorder="0" applyAlignment="0" applyProtection="0"/>
    <xf numFmtId="0" fontId="15" fillId="0" borderId="0"/>
    <xf numFmtId="217" fontId="74" fillId="0" borderId="0" applyFont="0" applyFill="0" applyBorder="0" applyAlignment="0" applyProtection="0"/>
    <xf numFmtId="181"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8" fontId="74" fillId="0" borderId="3">
      <alignment horizontal="right" vertical="center"/>
    </xf>
    <xf numFmtId="218" fontId="74" fillId="0" borderId="3">
      <alignment horizontal="right" vertical="center"/>
    </xf>
    <xf numFmtId="218" fontId="74" fillId="0" borderId="3">
      <alignment horizontal="right" vertical="center"/>
    </xf>
    <xf numFmtId="219"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6" fontId="118" fillId="0" borderId="0" applyNumberFormat="0" applyFill="0" applyBorder="0" applyAlignment="0" applyProtection="0"/>
    <xf numFmtId="0" fontId="15" fillId="0" borderId="9" applyNumberFormat="0" applyFont="0" applyFill="0" applyAlignment="0" applyProtection="0"/>
    <xf numFmtId="176" fontId="119"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9" fontId="74" fillId="0" borderId="0"/>
    <xf numFmtId="220"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21" fontId="15" fillId="0" borderId="0" applyFont="0" applyFill="0" applyBorder="0" applyAlignment="0" applyProtection="0"/>
    <xf numFmtId="222" fontId="15" fillId="0" borderId="0" applyFont="0" applyFill="0" applyBorder="0" applyAlignment="0" applyProtection="0"/>
    <xf numFmtId="176"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3" fontId="130" fillId="0" borderId="0" applyFont="0" applyFill="0" applyBorder="0" applyAlignment="0" applyProtection="0"/>
    <xf numFmtId="224" fontId="15"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2" fillId="0" borderId="0"/>
    <xf numFmtId="0" fontId="94" fillId="0" borderId="0"/>
    <xf numFmtId="189"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8" fontId="15" fillId="0" borderId="0" applyFont="0" applyFill="0" applyBorder="0" applyAlignment="0" applyProtection="0"/>
    <xf numFmtId="187" fontId="15" fillId="0" borderId="0" applyFont="0" applyFill="0" applyBorder="0" applyAlignment="0" applyProtection="0"/>
    <xf numFmtId="0" fontId="134" fillId="0" borderId="0"/>
    <xf numFmtId="175" fontId="38" fillId="0" borderId="0" applyFont="0" applyFill="0" applyBorder="0" applyAlignment="0" applyProtection="0"/>
    <xf numFmtId="207" fontId="40" fillId="0" borderId="0" applyFont="0" applyFill="0" applyBorder="0" applyAlignment="0" applyProtection="0"/>
    <xf numFmtId="206" fontId="38"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35" fillId="0" borderId="0" applyNumberFormat="0" applyFill="0" applyBorder="0" applyAlignment="0" applyProtection="0"/>
    <xf numFmtId="0" fontId="136" fillId="0" borderId="33" applyNumberFormat="0" applyFill="0" applyAlignment="0" applyProtection="0"/>
    <xf numFmtId="0" fontId="137" fillId="0" borderId="34" applyNumberFormat="0" applyFill="0" applyAlignment="0" applyProtection="0"/>
    <xf numFmtId="0" fontId="138" fillId="0" borderId="35"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6" applyNumberFormat="0" applyAlignment="0" applyProtection="0"/>
    <xf numFmtId="0" fontId="143" fillId="47" borderId="37" applyNumberFormat="0" applyAlignment="0" applyProtection="0"/>
    <xf numFmtId="0" fontId="144" fillId="47" borderId="36" applyNumberFormat="0" applyAlignment="0" applyProtection="0"/>
    <xf numFmtId="0" fontId="145" fillId="0" borderId="38" applyNumberFormat="0" applyFill="0" applyAlignment="0" applyProtection="0"/>
    <xf numFmtId="0" fontId="146" fillId="48" borderId="39"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40" applyNumberFormat="0" applyFill="0" applyAlignment="0" applyProtection="0"/>
    <xf numFmtId="0" fontId="148"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8" fillId="60" borderId="0" applyNumberFormat="0" applyBorder="0" applyAlignment="0" applyProtection="0"/>
    <xf numFmtId="0" fontId="99"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99"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99" fillId="0" borderId="0">
      <alignment vertical="top"/>
    </xf>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1"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52" fillId="0" borderId="0" applyNumberFormat="0" applyFill="0" applyBorder="0" applyAlignment="0" applyProtection="0"/>
    <xf numFmtId="0" fontId="151" fillId="0" borderId="0">
      <alignment vertical="top"/>
    </xf>
    <xf numFmtId="0" fontId="4" fillId="0" borderId="0"/>
    <xf numFmtId="43" fontId="4" fillId="0" borderId="0" applyFont="0" applyFill="0" applyBorder="0" applyAlignment="0" applyProtection="0"/>
    <xf numFmtId="9" fontId="4" fillId="0" borderId="0" applyFont="0" applyFill="0" applyBorder="0" applyAlignment="0" applyProtection="0"/>
    <xf numFmtId="0" fontId="155"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171" fillId="50" borderId="0" applyNumberFormat="0" applyBorder="0" applyAlignment="0" applyProtection="0"/>
    <xf numFmtId="0" fontId="171" fillId="52" borderId="0" applyNumberFormat="0" applyBorder="0" applyAlignment="0" applyProtection="0"/>
    <xf numFmtId="0" fontId="171" fillId="54" borderId="0" applyNumberFormat="0" applyBorder="0" applyAlignment="0" applyProtection="0"/>
    <xf numFmtId="0" fontId="171" fillId="56" borderId="0" applyNumberFormat="0" applyBorder="0" applyAlignment="0" applyProtection="0"/>
    <xf numFmtId="0" fontId="171" fillId="58" borderId="0" applyNumberFormat="0" applyBorder="0" applyAlignment="0" applyProtection="0"/>
    <xf numFmtId="0" fontId="171" fillId="60" borderId="0" applyNumberFormat="0" applyBorder="0" applyAlignment="0" applyProtection="0"/>
    <xf numFmtId="0" fontId="171" fillId="49" borderId="0" applyNumberFormat="0" applyBorder="0" applyAlignment="0" applyProtection="0"/>
    <xf numFmtId="0" fontId="171" fillId="51" borderId="0" applyNumberFormat="0" applyBorder="0" applyAlignment="0" applyProtection="0"/>
    <xf numFmtId="0" fontId="171" fillId="53" borderId="0" applyNumberFormat="0" applyBorder="0" applyAlignment="0" applyProtection="0"/>
    <xf numFmtId="0" fontId="171" fillId="55" borderId="0" applyNumberFormat="0" applyBorder="0" applyAlignment="0" applyProtection="0"/>
    <xf numFmtId="0" fontId="171" fillId="57" borderId="0" applyNumberFormat="0" applyBorder="0" applyAlignment="0" applyProtection="0"/>
    <xf numFmtId="0" fontId="171" fillId="59" borderId="0" applyNumberFormat="0" applyBorder="0" applyAlignment="0" applyProtection="0"/>
    <xf numFmtId="0" fontId="161" fillId="44" borderId="0" applyNumberFormat="0" applyBorder="0" applyAlignment="0" applyProtection="0"/>
    <xf numFmtId="0" fontId="165" fillId="47" borderId="36" applyNumberFormat="0" applyAlignment="0" applyProtection="0"/>
    <xf numFmtId="0" fontId="167" fillId="48" borderId="39" applyNumberFormat="0" applyAlignment="0" applyProtection="0"/>
    <xf numFmtId="0" fontId="169" fillId="0" borderId="0" applyNumberFormat="0" applyFill="0" applyBorder="0" applyAlignment="0" applyProtection="0"/>
    <xf numFmtId="0" fontId="160" fillId="43" borderId="0" applyNumberFormat="0" applyBorder="0" applyAlignment="0" applyProtection="0"/>
    <xf numFmtId="0" fontId="157" fillId="0" borderId="33" applyNumberFormat="0" applyFill="0" applyAlignment="0" applyProtection="0"/>
    <xf numFmtId="0" fontId="158" fillId="0" borderId="34" applyNumberFormat="0" applyFill="0" applyAlignment="0" applyProtection="0"/>
    <xf numFmtId="0" fontId="159" fillId="0" borderId="35" applyNumberFormat="0" applyFill="0" applyAlignment="0" applyProtection="0"/>
    <xf numFmtId="0" fontId="159" fillId="0" borderId="0" applyNumberFormat="0" applyFill="0" applyBorder="0" applyAlignment="0" applyProtection="0"/>
    <xf numFmtId="0" fontId="163" fillId="46" borderId="36" applyNumberFormat="0" applyAlignment="0" applyProtection="0"/>
    <xf numFmtId="0" fontId="166" fillId="0" borderId="38" applyNumberFormat="0" applyFill="0" applyAlignment="0" applyProtection="0"/>
    <xf numFmtId="0" fontId="162" fillId="45" borderId="0" applyNumberFormat="0" applyBorder="0" applyAlignment="0" applyProtection="0"/>
    <xf numFmtId="0" fontId="3" fillId="3" borderId="7" applyNumberFormat="0" applyFont="0" applyAlignment="0" applyProtection="0"/>
    <xf numFmtId="0" fontId="164" fillId="47" borderId="37" applyNumberFormat="0" applyAlignment="0" applyProtection="0"/>
    <xf numFmtId="0" fontId="156" fillId="0" borderId="0" applyNumberFormat="0" applyFill="0" applyBorder="0" applyAlignment="0" applyProtection="0"/>
    <xf numFmtId="0" fontId="170" fillId="0" borderId="40" applyNumberFormat="0" applyFill="0" applyAlignment="0" applyProtection="0"/>
    <xf numFmtId="0" fontId="168" fillId="0" borderId="0" applyNumberFormat="0" applyFill="0" applyBorder="0" applyAlignment="0" applyProtection="0"/>
    <xf numFmtId="43" fontId="15" fillId="0" borderId="0" quotePrefix="1" applyFont="0" applyFill="0" applyBorder="0" applyAlignment="0">
      <protection locked="0"/>
    </xf>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15" fillId="0" borderId="0" quotePrefix="1" applyFont="0" applyFill="0" applyBorder="0" applyAlignment="0">
      <protection locked="0"/>
    </xf>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1" fontId="34" fillId="0" borderId="0" applyAlignment="0"/>
    <xf numFmtId="41"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0"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5" fillId="0" borderId="0" quotePrefix="1" applyFont="0" applyFill="0" applyBorder="0" applyAlignment="0">
      <protection locked="0"/>
    </xf>
    <xf numFmtId="0" fontId="4" fillId="3" borderId="7" applyNumberFormat="0" applyFont="0" applyAlignment="0" applyProtection="0"/>
    <xf numFmtId="0" fontId="4" fillId="0" borderId="0"/>
    <xf numFmtId="43"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0" borderId="0"/>
    <xf numFmtId="0" fontId="99" fillId="0" borderId="0">
      <alignment vertical="top"/>
    </xf>
    <xf numFmtId="0" fontId="99" fillId="0" borderId="0">
      <alignment vertical="top"/>
    </xf>
    <xf numFmtId="0" fontId="173"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169" fontId="1" fillId="0" borderId="0" applyFont="0" applyFill="0" applyBorder="0" applyAlignment="0" applyProtection="0"/>
    <xf numFmtId="169" fontId="1" fillId="0" borderId="0" applyFont="0" applyFill="0" applyBorder="0" applyAlignment="0" applyProtection="0"/>
  </cellStyleXfs>
  <cellXfs count="533">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0" applyFont="1" applyFill="1" applyAlignment="1">
      <alignment horizontal="center" vertical="center"/>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9" fillId="2" borderId="0" xfId="19" applyFont="1" applyFill="1"/>
    <xf numFmtId="0" fontId="19" fillId="2" borderId="0" xfId="19" applyFont="1" applyFill="1" applyAlignment="1">
      <alignment vertical="center" wrapText="1"/>
    </xf>
    <xf numFmtId="0" fontId="19" fillId="2" borderId="0" xfId="19" applyFont="1" applyFill="1" applyAlignment="1">
      <alignment vertical="center"/>
    </xf>
    <xf numFmtId="0" fontId="19" fillId="2" borderId="0" xfId="19" applyFont="1" applyFill="1" applyAlignment="1">
      <alignment horizontal="left"/>
    </xf>
    <xf numFmtId="0" fontId="18" fillId="2" borderId="0" xfId="0" applyFont="1" applyFill="1" applyBorder="1"/>
    <xf numFmtId="170" fontId="19" fillId="2" borderId="0" xfId="1" applyNumberFormat="1" applyFont="1" applyFill="1" applyBorder="1" applyProtection="1">
      <protection locked="0"/>
    </xf>
    <xf numFmtId="170" fontId="18" fillId="2" borderId="0" xfId="1" applyNumberFormat="1" applyFont="1" applyFill="1" applyBorder="1" applyProtection="1">
      <protection locked="0"/>
    </xf>
    <xf numFmtId="0" fontId="19" fillId="2" borderId="2" xfId="0" applyFont="1" applyFill="1" applyBorder="1"/>
    <xf numFmtId="170" fontId="19"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8" fillId="2" borderId="0" xfId="19" applyFont="1" applyFill="1" applyAlignment="1">
      <alignment vertical="center" wrapText="1"/>
    </xf>
    <xf numFmtId="170" fontId="19" fillId="2" borderId="0" xfId="19" applyNumberFormat="1" applyFont="1" applyFill="1"/>
    <xf numFmtId="0" fontId="19" fillId="2" borderId="0" xfId="30" applyFont="1" applyFill="1"/>
    <xf numFmtId="0" fontId="18" fillId="2" borderId="0" xfId="0" applyFont="1" applyFill="1"/>
    <xf numFmtId="170" fontId="19" fillId="2" borderId="0" xfId="1" applyNumberFormat="1" applyFont="1" applyFill="1" applyProtection="1">
      <protection locked="0"/>
    </xf>
    <xf numFmtId="0" fontId="17" fillId="2" borderId="0" xfId="0" applyFont="1" applyFill="1"/>
    <xf numFmtId="170"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0" fontId="18" fillId="2" borderId="32" xfId="19" applyNumberFormat="1" applyFont="1" applyFill="1" applyBorder="1" applyAlignment="1" applyProtection="1">
      <alignment horizontal="center" vertical="center" wrapText="1"/>
    </xf>
    <xf numFmtId="170" fontId="63"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70"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70"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70" fontId="19" fillId="2" borderId="0" xfId="237" applyNumberFormat="1" applyFont="1" applyFill="1" applyAlignment="1">
      <alignment horizontal="center" wrapText="1"/>
    </xf>
    <xf numFmtId="0" fontId="19" fillId="2" borderId="0" xfId="48" applyFont="1" applyFill="1" applyAlignment="1">
      <alignment horizontal="center" wrapText="1"/>
    </xf>
    <xf numFmtId="170"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70" fontId="17" fillId="2" borderId="0" xfId="237" applyNumberFormat="1" applyFont="1" applyFill="1" applyAlignment="1">
      <alignment horizontal="center" vertical="center"/>
    </xf>
    <xf numFmtId="0" fontId="17" fillId="2" borderId="0" xfId="48" applyFont="1" applyFill="1" applyAlignment="1">
      <alignment horizontal="right" vertical="center"/>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0"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70"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70"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70"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10" fontId="18" fillId="2" borderId="3" xfId="48" applyNumberFormat="1" applyFont="1" applyFill="1" applyBorder="1" applyAlignment="1" applyProtection="1">
      <alignment horizontal="right"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48" applyNumberFormat="1" applyFont="1" applyFill="1" applyBorder="1" applyAlignment="1" applyProtection="1">
      <alignment horizontal="right" vertical="center" wrapText="1"/>
    </xf>
    <xf numFmtId="0" fontId="28" fillId="2" borderId="0" xfId="48" applyFont="1" applyFill="1"/>
    <xf numFmtId="3"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0" fontId="28" fillId="2" borderId="0" xfId="48" applyFont="1" applyFill="1" applyAlignment="1">
      <alignment horizontal="right"/>
    </xf>
    <xf numFmtId="170" fontId="18" fillId="2" borderId="1" xfId="237"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70" fontId="19" fillId="2" borderId="1" xfId="237" applyNumberFormat="1" applyFont="1" applyFill="1" applyBorder="1" applyAlignment="1" applyProtection="1">
      <alignment horizontal="right" vertical="center" wrapText="1"/>
      <protection locked="0"/>
    </xf>
    <xf numFmtId="170" fontId="19" fillId="2" borderId="3" xfId="237" applyNumberFormat="1" applyFont="1" applyFill="1" applyBorder="1" applyAlignment="1" applyProtection="1">
      <alignment horizontal="right" vertical="center" wrapText="1"/>
      <protection locked="0"/>
    </xf>
    <xf numFmtId="170" fontId="19" fillId="2" borderId="3" xfId="48" applyNumberFormat="1" applyFont="1" applyFill="1" applyBorder="1" applyAlignment="1" applyProtection="1">
      <alignment horizontal="right" vertical="center" wrapText="1"/>
    </xf>
    <xf numFmtId="10" fontId="19" fillId="2" borderId="3" xfId="237" applyNumberFormat="1" applyFont="1" applyFill="1" applyBorder="1" applyAlignment="1" applyProtection="1">
      <alignment horizontal="right" vertical="center" wrapText="1"/>
      <protection locked="0"/>
    </xf>
    <xf numFmtId="170" fontId="18" fillId="2" borderId="1" xfId="48"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0" fontId="29"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0" fontId="19" fillId="2" borderId="3" xfId="237" applyNumberFormat="1" applyFont="1" applyFill="1" applyBorder="1" applyAlignment="1" applyProtection="1">
      <alignment horizontal="right" vertical="center" wrapText="1"/>
    </xf>
    <xf numFmtId="10" fontId="19" fillId="2" borderId="3" xfId="709" applyNumberFormat="1" applyFont="1" applyFill="1" applyBorder="1" applyAlignment="1" applyProtection="1">
      <alignment horizontal="right" vertical="center" wrapText="1"/>
      <protection locked="0"/>
    </xf>
    <xf numFmtId="170" fontId="28"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0" fontId="18" fillId="2" borderId="3" xfId="19" applyNumberFormat="1" applyFont="1" applyFill="1" applyBorder="1" applyAlignment="1" applyProtection="1">
      <alignment horizontal="right" vertical="center" wrapText="1"/>
    </xf>
    <xf numFmtId="170"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70"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70" fontId="18" fillId="2" borderId="8" xfId="1" applyNumberFormat="1" applyFont="1" applyFill="1" applyBorder="1" applyAlignment="1" applyProtection="1">
      <alignment horizontal="left"/>
      <protection locked="0"/>
    </xf>
    <xf numFmtId="170" fontId="19" fillId="2" borderId="8"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170" fontId="19" fillId="2" borderId="0" xfId="1" applyNumberFormat="1" applyFont="1" applyFill="1" applyBorder="1" applyAlignment="1" applyProtection="1">
      <alignment horizontal="left"/>
      <protection locked="0"/>
    </xf>
    <xf numFmtId="3" fontId="19"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70"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27" fillId="2" borderId="0" xfId="48" applyFont="1" applyFill="1"/>
    <xf numFmtId="0" fontId="19" fillId="2" borderId="1" xfId="48" applyFont="1" applyFill="1" applyBorder="1" applyAlignment="1">
      <alignment horizontal="center" vertical="center"/>
    </xf>
    <xf numFmtId="170"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70" fontId="18" fillId="2" borderId="0" xfId="237" applyNumberFormat="1" applyFont="1" applyFill="1" applyAlignment="1">
      <alignment horizontal="left"/>
    </xf>
    <xf numFmtId="170" fontId="18" fillId="2" borderId="0" xfId="237" applyNumberFormat="1" applyFont="1" applyFill="1" applyAlignment="1"/>
    <xf numFmtId="170" fontId="19" fillId="2" borderId="0" xfId="237" applyNumberFormat="1" applyFont="1" applyFill="1" applyAlignment="1"/>
    <xf numFmtId="170"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70" fontId="18" fillId="2" borderId="8" xfId="1" applyNumberFormat="1" applyFont="1" applyFill="1" applyBorder="1" applyAlignment="1" applyProtection="1">
      <protection locked="0"/>
    </xf>
    <xf numFmtId="169" fontId="19" fillId="2" borderId="0" xfId="237" applyFont="1" applyFill="1"/>
    <xf numFmtId="169" fontId="19" fillId="2" borderId="0" xfId="237" applyFont="1" applyFill="1" applyAlignment="1">
      <alignment vertical="center"/>
    </xf>
    <xf numFmtId="3" fontId="30"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70" fontId="19" fillId="2" borderId="0" xfId="48" applyNumberFormat="1" applyFont="1" applyFill="1"/>
    <xf numFmtId="170"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169" fontId="28"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70"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169" fontId="19" fillId="2" borderId="8" xfId="237" applyFont="1" applyFill="1" applyBorder="1"/>
    <xf numFmtId="169"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170" fontId="18" fillId="2" borderId="0" xfId="50" applyNumberFormat="1" applyFont="1" applyFill="1" applyAlignment="1" applyProtection="1">
      <alignment horizontal="right"/>
      <protection locked="0"/>
    </xf>
    <xf numFmtId="0" fontId="17" fillId="2" borderId="0" xfId="48" applyFont="1" applyFill="1"/>
    <xf numFmtId="170" fontId="17" fillId="2" borderId="0" xfId="50" applyNumberFormat="1" applyFont="1" applyFill="1" applyAlignment="1" applyProtection="1">
      <alignment horizontal="right"/>
      <protection locked="0"/>
    </xf>
    <xf numFmtId="0" fontId="28" fillId="2" borderId="0" xfId="49" applyFont="1" applyFill="1"/>
    <xf numFmtId="170" fontId="19" fillId="2" borderId="0" xfId="50" applyNumberFormat="1" applyFont="1" applyFill="1" applyAlignment="1" applyProtection="1">
      <alignment horizontal="right"/>
      <protection locked="0"/>
    </xf>
    <xf numFmtId="0" fontId="28" fillId="2" borderId="0" xfId="49" applyFont="1" applyFill="1" applyBorder="1"/>
    <xf numFmtId="170"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8" fillId="2" borderId="1" xfId="49" applyFont="1" applyFill="1" applyBorder="1" applyAlignment="1">
      <alignment horizontal="center" vertical="center" wrapText="1"/>
    </xf>
    <xf numFmtId="0" fontId="28" fillId="2" borderId="0" xfId="49" applyFont="1" applyFill="1" applyAlignment="1">
      <alignment horizontal="center"/>
    </xf>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28" fillId="2" borderId="2" xfId="30" applyFont="1" applyFill="1" applyBorder="1"/>
    <xf numFmtId="0" fontId="18" fillId="2" borderId="1" xfId="30" applyFont="1" applyFill="1" applyBorder="1" applyAlignment="1">
      <alignment horizontal="center" vertical="center" wrapText="1"/>
    </xf>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7" fillId="2" borderId="0" xfId="19" applyFont="1" applyFill="1"/>
    <xf numFmtId="0" fontId="19" fillId="2" borderId="2" xfId="19" applyFont="1" applyFill="1" applyBorder="1"/>
    <xf numFmtId="0" fontId="18" fillId="2" borderId="0" xfId="19" applyFont="1" applyFill="1" applyBorder="1"/>
    <xf numFmtId="3" fontId="18" fillId="2" borderId="1" xfId="8" applyNumberFormat="1" applyFont="1" applyFill="1" applyBorder="1" applyAlignment="1" applyProtection="1">
      <alignment horizontal="left" wrapText="1"/>
    </xf>
    <xf numFmtId="0" fontId="18" fillId="2" borderId="0" xfId="0" applyFont="1" applyFill="1" applyAlignment="1">
      <alignment vertical="center" wrapText="1"/>
    </xf>
    <xf numFmtId="0" fontId="19" fillId="2" borderId="0" xfId="0" applyFont="1" applyFill="1" applyAlignment="1">
      <alignment vertical="center" wrapText="1"/>
    </xf>
    <xf numFmtId="49" fontId="18" fillId="2" borderId="1" xfId="0" applyNumberFormat="1" applyFont="1" applyFill="1" applyBorder="1" applyAlignment="1" applyProtection="1">
      <alignment horizontal="center" vertical="center" wrapText="1"/>
    </xf>
    <xf numFmtId="0" fontId="19" fillId="2" borderId="0" xfId="0" applyFont="1" applyFill="1" applyBorder="1"/>
    <xf numFmtId="170" fontId="19" fillId="2" borderId="0" xfId="0" applyNumberFormat="1" applyFont="1" applyFill="1"/>
    <xf numFmtId="0" fontId="17" fillId="2" borderId="0" xfId="0" applyFont="1" applyFill="1" applyBorder="1"/>
    <xf numFmtId="170" fontId="17" fillId="2" borderId="0" xfId="1" applyNumberFormat="1" applyFont="1" applyFill="1" applyBorder="1" applyProtection="1">
      <protection locked="0"/>
    </xf>
    <xf numFmtId="10" fontId="18" fillId="2" borderId="1" xfId="44" applyNumberFormat="1" applyFont="1" applyFill="1" applyBorder="1" applyAlignment="1" applyProtection="1">
      <alignment horizontal="center" vertical="center" wrapText="1"/>
    </xf>
    <xf numFmtId="170" fontId="19" fillId="2" borderId="0" xfId="1" applyNumberFormat="1" applyFont="1" applyFill="1">
      <protection locked="0"/>
    </xf>
    <xf numFmtId="0" fontId="19" fillId="2" borderId="0" xfId="0" applyFont="1" applyFill="1" applyBorder="1" applyAlignment="1">
      <alignment horizontal="left"/>
    </xf>
    <xf numFmtId="0" fontId="19" fillId="2" borderId="0" xfId="0" applyFont="1" applyFill="1" applyBorder="1" applyAlignment="1">
      <alignment horizontal="left" vertical="center" wrapText="1"/>
    </xf>
    <xf numFmtId="0" fontId="18" fillId="2" borderId="0" xfId="30" applyFont="1" applyFill="1" applyBorder="1" applyAlignment="1">
      <alignment horizontal="left" vertical="center"/>
    </xf>
    <xf numFmtId="10" fontId="18" fillId="2" borderId="0" xfId="44"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170" fontId="18" fillId="2" borderId="1" xfId="1" applyNumberFormat="1" applyFont="1" applyFill="1" applyBorder="1" applyAlignment="1" applyProtection="1">
      <alignment horizontal="right"/>
    </xf>
    <xf numFmtId="43" fontId="18" fillId="2" borderId="1"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xf>
    <xf numFmtId="170" fontId="19" fillId="2" borderId="1" xfId="1" applyNumberFormat="1" applyFont="1" applyFill="1" applyBorder="1" applyAlignment="1" applyProtection="1">
      <alignment horizontal="right"/>
    </xf>
    <xf numFmtId="10" fontId="19"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0" fontId="18" fillId="2" borderId="0" xfId="0" applyNumberFormat="1" applyFont="1" applyFill="1" applyBorder="1" applyAlignment="1" applyProtection="1">
      <alignment horizontal="left" vertical="center" wrapText="1"/>
    </xf>
    <xf numFmtId="0" fontId="19" fillId="2" borderId="0" xfId="30" applyFont="1" applyFill="1" applyBorder="1"/>
    <xf numFmtId="0" fontId="19" fillId="2" borderId="0" xfId="30" applyFont="1" applyFill="1" applyBorder="1" applyAlignment="1">
      <alignment horizontal="center"/>
    </xf>
    <xf numFmtId="0" fontId="19" fillId="2" borderId="0" xfId="30" applyFont="1" applyFill="1" applyAlignment="1">
      <alignment vertical="center"/>
    </xf>
    <xf numFmtId="170" fontId="19" fillId="2" borderId="0" xfId="1" applyNumberFormat="1" applyFont="1" applyFill="1" applyAlignment="1">
      <alignment vertical="center"/>
      <protection locked="0"/>
    </xf>
    <xf numFmtId="170" fontId="17" fillId="2" borderId="0" xfId="1" applyNumberFormat="1" applyFont="1" applyFill="1" applyAlignment="1">
      <alignment horizontal="center" vertical="center"/>
      <protection locked="0"/>
    </xf>
    <xf numFmtId="170" fontId="18" fillId="2" borderId="0" xfId="1" applyNumberFormat="1" applyFont="1" applyFill="1" applyAlignment="1">
      <alignment horizontal="left" vertical="top" wrapText="1"/>
      <protection locked="0"/>
    </xf>
    <xf numFmtId="170" fontId="19" fillId="2" borderId="0" xfId="1" applyNumberFormat="1" applyFont="1" applyFill="1" applyAlignment="1">
      <alignment horizontal="left" vertical="top" wrapText="1"/>
      <protection locked="0"/>
    </xf>
    <xf numFmtId="170" fontId="18" fillId="2" borderId="0" xfId="1" applyNumberFormat="1" applyFont="1" applyFill="1" applyBorder="1" applyAlignment="1" applyProtection="1">
      <alignment horizontal="right"/>
    </xf>
    <xf numFmtId="170" fontId="18" fillId="2" borderId="0" xfId="1" applyNumberFormat="1" applyFont="1" applyFill="1" applyBorder="1" applyAlignment="1">
      <alignment horizontal="right"/>
      <protection locked="0"/>
    </xf>
    <xf numFmtId="10" fontId="18" fillId="2" borderId="0"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indent="2"/>
    </xf>
    <xf numFmtId="170" fontId="19" fillId="2" borderId="1" xfId="2" applyNumberFormat="1" applyFont="1" applyFill="1" applyBorder="1" applyAlignment="1">
      <alignment horizontal="right" vertical="center"/>
    </xf>
    <xf numFmtId="169" fontId="19" fillId="2" borderId="1" xfId="1" applyFont="1" applyFill="1" applyBorder="1" applyAlignment="1">
      <alignment horizontal="right" vertical="center"/>
      <protection locked="0"/>
    </xf>
    <xf numFmtId="170" fontId="19" fillId="2" borderId="1" xfId="1" applyNumberFormat="1" applyFont="1" applyFill="1" applyBorder="1" applyAlignment="1">
      <alignment horizontal="right"/>
      <protection locked="0"/>
    </xf>
    <xf numFmtId="170" fontId="18" fillId="2" borderId="1" xfId="1" applyNumberFormat="1" applyFont="1" applyFill="1" applyBorder="1" applyAlignment="1">
      <alignment horizontal="right"/>
      <protection locked="0"/>
    </xf>
    <xf numFmtId="10" fontId="19" fillId="2" borderId="1" xfId="44" applyNumberFormat="1" applyFont="1" applyFill="1" applyBorder="1" applyAlignment="1">
      <alignment horizontal="right"/>
      <protection locked="0"/>
    </xf>
    <xf numFmtId="0" fontId="19"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70"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0" fontId="150" fillId="2" borderId="0" xfId="30" applyFont="1" applyFill="1" applyAlignment="1">
      <alignment horizontal="left"/>
    </xf>
    <xf numFmtId="0" fontId="19" fillId="2" borderId="0" xfId="30" applyFont="1" applyFill="1" applyAlignment="1">
      <alignment horizontal="left"/>
    </xf>
    <xf numFmtId="0" fontId="19" fillId="2" borderId="0" xfId="30" quotePrefix="1" applyFont="1" applyFill="1" applyAlignment="1">
      <alignment vertical="center"/>
    </xf>
    <xf numFmtId="0" fontId="19" fillId="2" borderId="0" xfId="0" applyFont="1" applyFill="1" applyAlignment="1">
      <alignment horizontal="left" vertical="center" wrapText="1"/>
    </xf>
    <xf numFmtId="0" fontId="17" fillId="2" borderId="0" xfId="0" applyFont="1" applyFill="1" applyAlignment="1">
      <alignment horizontal="center" vertical="center"/>
    </xf>
    <xf numFmtId="0" fontId="19" fillId="2" borderId="0" xfId="30" quotePrefix="1" applyFont="1" applyFill="1" applyAlignment="1">
      <alignment horizontal="left" vertical="center" wrapText="1"/>
    </xf>
    <xf numFmtId="0" fontId="17" fillId="2" borderId="0" xfId="19" applyFont="1" applyFill="1" applyAlignment="1">
      <alignment horizontal="center" vertical="center"/>
    </xf>
    <xf numFmtId="0" fontId="19" fillId="0" borderId="0" xfId="0" applyFont="1" applyFill="1"/>
    <xf numFmtId="170" fontId="19" fillId="0" borderId="0" xfId="0" applyNumberFormat="1" applyFont="1" applyFill="1"/>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30" applyFont="1" applyFill="1" applyBorder="1" applyAlignment="1">
      <alignment vertical="center"/>
    </xf>
    <xf numFmtId="0" fontId="18" fillId="0" borderId="0" xfId="0" applyFont="1" applyFill="1"/>
    <xf numFmtId="170" fontId="18" fillId="2" borderId="0" xfId="1" applyNumberFormat="1" applyFont="1" applyFill="1" applyAlignment="1">
      <alignment horizontal="center" vertical="center" wrapText="1"/>
      <protection locked="0"/>
    </xf>
    <xf numFmtId="0" fontId="17" fillId="0" borderId="0" xfId="0" applyFont="1" applyFill="1" applyAlignment="1">
      <alignment horizontal="center" vertical="center"/>
    </xf>
    <xf numFmtId="170" fontId="154" fillId="0" borderId="0" xfId="4" applyNumberFormat="1" applyFont="1" applyFill="1"/>
    <xf numFmtId="170" fontId="153" fillId="0" borderId="1" xfId="1" applyNumberFormat="1" applyFont="1" applyFill="1" applyBorder="1" applyAlignment="1" applyProtection="1">
      <alignment horizontal="center" vertical="center" wrapText="1"/>
    </xf>
    <xf numFmtId="170" fontId="19" fillId="0" borderId="0" xfId="1" applyNumberFormat="1" applyFont="1" applyFill="1" applyBorder="1" applyProtection="1">
      <protection locked="0"/>
    </xf>
    <xf numFmtId="170" fontId="19" fillId="0" borderId="0" xfId="1" applyNumberFormat="1" applyFont="1" applyFill="1" applyBorder="1" applyProtection="1"/>
    <xf numFmtId="170" fontId="19" fillId="0" borderId="0" xfId="4" applyNumberFormat="1" applyFont="1" applyFill="1" applyBorder="1"/>
    <xf numFmtId="170" fontId="18" fillId="0" borderId="0" xfId="1" applyNumberFormat="1" applyFont="1" applyFill="1" applyBorder="1" applyProtection="1">
      <protection locked="0"/>
    </xf>
    <xf numFmtId="170" fontId="17" fillId="0" borderId="0" xfId="1" applyNumberFormat="1" applyFont="1" applyFill="1" applyBorder="1" applyProtection="1">
      <protection locked="0"/>
    </xf>
    <xf numFmtId="170" fontId="19" fillId="0" borderId="2" xfId="1" applyNumberFormat="1" applyFont="1" applyFill="1" applyBorder="1" applyProtection="1">
      <protection locked="0"/>
    </xf>
    <xf numFmtId="170" fontId="19" fillId="0" borderId="0" xfId="4" applyNumberFormat="1" applyFont="1" applyFill="1"/>
    <xf numFmtId="0" fontId="19" fillId="0" borderId="0" xfId="0" applyFont="1" applyFill="1" applyAlignment="1">
      <alignment horizontal="center" vertical="center"/>
    </xf>
    <xf numFmtId="49" fontId="18" fillId="0" borderId="1" xfId="0" applyNumberFormat="1" applyFont="1" applyFill="1" applyBorder="1" applyAlignment="1" applyProtection="1">
      <alignment horizontal="center" vertical="center" wrapText="1"/>
    </xf>
    <xf numFmtId="170" fontId="19" fillId="0" borderId="0" xfId="2" applyNumberFormat="1" applyFont="1" applyFill="1" applyAlignment="1">
      <alignment vertical="center"/>
    </xf>
    <xf numFmtId="0" fontId="19" fillId="0" borderId="0" xfId="0" applyFont="1" applyFill="1" applyAlignment="1">
      <alignment vertical="center"/>
    </xf>
    <xf numFmtId="0" fontId="15" fillId="0" borderId="0" xfId="19" applyNumberFormat="1" applyFont="1" applyFill="1"/>
    <xf numFmtId="0" fontId="15" fillId="0" borderId="0" xfId="19" applyFont="1" applyFill="1"/>
    <xf numFmtId="0" fontId="19" fillId="0" borderId="0" xfId="19" applyNumberFormat="1" applyFont="1" applyFill="1"/>
    <xf numFmtId="0" fontId="19" fillId="0" borderId="0" xfId="19" applyFont="1" applyFill="1"/>
    <xf numFmtId="170" fontId="19" fillId="0" borderId="0" xfId="1" applyNumberFormat="1" applyFont="1" applyFill="1">
      <protection locked="0"/>
    </xf>
    <xf numFmtId="170" fontId="19" fillId="0" borderId="0" xfId="19" applyNumberFormat="1" applyFont="1" applyFill="1"/>
    <xf numFmtId="0" fontId="19" fillId="0" borderId="0" xfId="19" applyFont="1" applyFill="1" applyAlignment="1">
      <alignment horizontal="left"/>
    </xf>
    <xf numFmtId="0" fontId="19" fillId="0" borderId="0" xfId="19" applyFont="1" applyFill="1" applyAlignment="1">
      <alignment horizontal="center" vertical="center"/>
    </xf>
    <xf numFmtId="0" fontId="19" fillId="0" borderId="0" xfId="19" applyFont="1" applyFill="1" applyAlignment="1">
      <alignment horizontal="right"/>
    </xf>
    <xf numFmtId="0" fontId="18" fillId="0" borderId="0" xfId="19" applyFont="1" applyFill="1" applyBorder="1"/>
    <xf numFmtId="0" fontId="19" fillId="0" borderId="0" xfId="19" applyFont="1" applyFill="1" applyBorder="1" applyAlignment="1">
      <alignment horizontal="center"/>
    </xf>
    <xf numFmtId="0" fontId="17" fillId="0" borderId="0" xfId="19" applyFont="1" applyFill="1" applyBorder="1"/>
    <xf numFmtId="0" fontId="19" fillId="0" borderId="0" xfId="19" applyFont="1" applyFill="1" applyBorder="1"/>
    <xf numFmtId="0" fontId="19" fillId="0" borderId="2" xfId="19" applyFont="1" applyFill="1" applyBorder="1"/>
    <xf numFmtId="0" fontId="19" fillId="0" borderId="2" xfId="19" applyFont="1" applyFill="1" applyBorder="1" applyAlignment="1">
      <alignment horizontal="center"/>
    </xf>
    <xf numFmtId="170" fontId="18" fillId="0" borderId="0" xfId="1" applyNumberFormat="1" applyFont="1" applyFill="1" applyBorder="1" applyAlignment="1" applyProtection="1">
      <alignment horizontal="left"/>
      <protection locked="0"/>
    </xf>
    <xf numFmtId="0" fontId="19" fillId="0" borderId="0" xfId="19" applyFont="1" applyFill="1" applyAlignment="1">
      <alignment vertical="center"/>
    </xf>
    <xf numFmtId="170" fontId="19" fillId="0" borderId="0" xfId="1548" applyNumberFormat="1" applyFont="1" applyFill="1" applyAlignment="1">
      <alignment vertical="center"/>
    </xf>
    <xf numFmtId="0" fontId="19" fillId="0" borderId="0" xfId="19" applyFont="1" applyFill="1" applyBorder="1" applyAlignment="1">
      <alignment vertical="center"/>
    </xf>
    <xf numFmtId="0" fontId="18" fillId="0" borderId="0" xfId="19" applyFont="1" applyFill="1" applyAlignment="1"/>
    <xf numFmtId="0" fontId="19" fillId="0" borderId="0" xfId="19" applyFont="1" applyFill="1" applyAlignment="1">
      <alignment vertical="top"/>
    </xf>
    <xf numFmtId="0" fontId="19" fillId="0" borderId="0" xfId="19" applyFont="1" applyFill="1" applyAlignment="1">
      <alignment horizontal="center"/>
    </xf>
    <xf numFmtId="0" fontId="15" fillId="0" borderId="0" xfId="19" applyFont="1" applyFill="1" applyAlignment="1">
      <alignment horizontal="center"/>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7" fillId="0" borderId="0" xfId="19" applyFont="1" applyFill="1" applyAlignment="1">
      <alignment horizontal="center" vertical="center"/>
    </xf>
    <xf numFmtId="0" fontId="19" fillId="0" borderId="0" xfId="0" applyFont="1" applyFill="1" applyAlignment="1">
      <alignment horizontal="center" vertical="center"/>
    </xf>
    <xf numFmtId="0" fontId="18" fillId="0" borderId="0" xfId="0" applyFont="1" applyFill="1" applyAlignment="1">
      <alignment vertical="center" wrapText="1"/>
    </xf>
    <xf numFmtId="0" fontId="19" fillId="0" borderId="0" xfId="0" applyFont="1" applyFill="1" applyAlignment="1">
      <alignment vertical="center" wrapText="1"/>
    </xf>
    <xf numFmtId="167" fontId="19" fillId="0" borderId="0" xfId="0" applyNumberFormat="1" applyFont="1" applyFill="1"/>
    <xf numFmtId="0" fontId="18" fillId="0" borderId="1" xfId="8" applyFont="1" applyFill="1" applyBorder="1" applyAlignment="1" applyProtection="1">
      <alignment horizontal="left" vertical="center" wrapText="1"/>
    </xf>
    <xf numFmtId="0" fontId="19" fillId="0" borderId="1" xfId="8"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9" fontId="19" fillId="0" borderId="0" xfId="1" applyFont="1" applyFill="1">
      <protection locked="0"/>
    </xf>
    <xf numFmtId="0" fontId="19" fillId="0" borderId="1" xfId="8" applyFont="1" applyFill="1" applyBorder="1" applyAlignment="1" applyProtection="1">
      <alignment horizontal="left" vertical="center" wrapText="1"/>
    </xf>
    <xf numFmtId="167" fontId="19" fillId="0" borderId="1" xfId="8"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0" fontId="18" fillId="0" borderId="1" xfId="8" applyFont="1" applyFill="1" applyBorder="1" applyAlignment="1" applyProtection="1">
      <alignment horizontal="center" vertical="center" wrapText="1"/>
    </xf>
    <xf numFmtId="49" fontId="19" fillId="0" borderId="1" xfId="19" applyNumberFormat="1" applyFont="1" applyFill="1" applyBorder="1" applyAlignment="1" applyProtection="1">
      <alignment horizontal="left" vertical="center" wrapText="1"/>
    </xf>
    <xf numFmtId="2" fontId="19" fillId="0"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0" fontId="19" fillId="0" borderId="1" xfId="8" quotePrefix="1" applyFont="1" applyFill="1" applyBorder="1" applyAlignment="1" applyProtection="1">
      <alignment horizontal="center" vertical="center" wrapText="1"/>
    </xf>
    <xf numFmtId="0" fontId="18" fillId="0" borderId="0" xfId="0" applyFont="1" applyFill="1" applyBorder="1"/>
    <xf numFmtId="0" fontId="19" fillId="0" borderId="0" xfId="0" applyFont="1" applyFill="1" applyBorder="1"/>
    <xf numFmtId="0" fontId="19" fillId="0" borderId="0" xfId="30" applyFont="1" applyFill="1"/>
    <xf numFmtId="0" fontId="19" fillId="0" borderId="2" xfId="0" applyFont="1" applyFill="1" applyBorder="1"/>
    <xf numFmtId="170" fontId="19" fillId="0" borderId="2" xfId="4" applyNumberFormat="1" applyFont="1" applyFill="1" applyBorder="1"/>
    <xf numFmtId="0" fontId="19" fillId="0" borderId="0" xfId="0" applyNumberFormat="1" applyFont="1" applyFill="1"/>
    <xf numFmtId="170" fontId="18" fillId="0" borderId="1" xfId="1" applyNumberFormat="1" applyFont="1" applyFill="1" applyBorder="1" applyAlignment="1" applyProtection="1">
      <alignment horizontal="center" vertical="center" wrapText="1"/>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70" fontId="18" fillId="0" borderId="1" xfId="1" applyNumberFormat="1" applyFont="1" applyFill="1" applyBorder="1" applyAlignment="1" applyProtection="1">
      <alignment horizontal="left" wrapText="1"/>
      <protection locked="0"/>
    </xf>
    <xf numFmtId="170" fontId="18" fillId="0" borderId="1" xfId="1" applyNumberFormat="1" applyFont="1" applyFill="1" applyBorder="1" applyAlignment="1" applyProtection="1">
      <alignment horizontal="right" vertical="center" wrapText="1"/>
      <protection locked="0"/>
    </xf>
    <xf numFmtId="170" fontId="18" fillId="0" borderId="1" xfId="1" applyNumberFormat="1" applyFont="1" applyFill="1" applyBorder="1" applyAlignment="1" applyProtection="1">
      <alignment horizontal="left"/>
      <protection locked="0"/>
    </xf>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167" fontId="18" fillId="0" borderId="1" xfId="1" applyNumberFormat="1" applyFont="1" applyFill="1" applyBorder="1" applyAlignment="1" applyProtection="1">
      <alignment horizontal="right" vertical="center"/>
    </xf>
    <xf numFmtId="170" fontId="19" fillId="0" borderId="1" xfId="1" applyNumberFormat="1" applyFont="1" applyFill="1" applyBorder="1" applyAlignment="1" applyProtection="1">
      <alignment horizontal="left"/>
      <protection locked="0"/>
    </xf>
    <xf numFmtId="0" fontId="18" fillId="0" borderId="1" xfId="0" quotePrefix="1" applyFont="1" applyFill="1" applyBorder="1" applyAlignment="1">
      <alignment horizontal="center"/>
    </xf>
    <xf numFmtId="0" fontId="19" fillId="0" borderId="1" xfId="0" quotePrefix="1" applyFont="1" applyFill="1" applyBorder="1" applyAlignment="1">
      <alignment horizontal="center"/>
    </xf>
    <xf numFmtId="170" fontId="18" fillId="0" borderId="1" xfId="1" applyNumberFormat="1" applyFont="1" applyFill="1" applyBorder="1" applyAlignment="1">
      <alignment horizontal="right" vertical="center"/>
      <protection locked="0"/>
    </xf>
    <xf numFmtId="170" fontId="174" fillId="0" borderId="0" xfId="0" applyNumberFormat="1" applyFont="1" applyFill="1"/>
    <xf numFmtId="169" fontId="18" fillId="0" borderId="1" xfId="1" applyFont="1" applyFill="1" applyBorder="1" applyAlignment="1">
      <alignment horizontal="right" vertical="center"/>
      <protection locked="0"/>
    </xf>
    <xf numFmtId="169" fontId="19" fillId="0" borderId="1" xfId="1" applyFont="1" applyFill="1" applyBorder="1" applyAlignment="1">
      <alignment horizontal="right" vertical="center" wrapText="1"/>
      <protection locked="0"/>
    </xf>
    <xf numFmtId="49" fontId="18" fillId="0" borderId="1" xfId="0" applyNumberFormat="1" applyFont="1" applyFill="1" applyBorder="1" applyAlignment="1" applyProtection="1">
      <alignment horizontal="left" wrapText="1"/>
    </xf>
    <xf numFmtId="49" fontId="18" fillId="0" borderId="1" xfId="0" applyNumberFormat="1" applyFont="1" applyFill="1" applyBorder="1" applyAlignment="1" applyProtection="1">
      <alignment horizontal="center" wrapText="1"/>
    </xf>
    <xf numFmtId="49" fontId="18" fillId="0" borderId="1" xfId="0" applyNumberFormat="1" applyFont="1" applyFill="1" applyBorder="1" applyAlignment="1" applyProtection="1">
      <alignment wrapText="1"/>
    </xf>
    <xf numFmtId="0" fontId="19" fillId="0" borderId="0" xfId="0" applyFont="1" applyFill="1" applyAlignment="1">
      <alignment horizontal="left"/>
    </xf>
    <xf numFmtId="0" fontId="19" fillId="0" borderId="0" xfId="0" applyFont="1" applyFill="1" applyAlignment="1">
      <alignment horizontal="right"/>
    </xf>
    <xf numFmtId="0" fontId="17" fillId="0" borderId="0" xfId="0" applyFont="1" applyFill="1" applyBorder="1"/>
    <xf numFmtId="0" fontId="19" fillId="0" borderId="0" xfId="0" applyFont="1" applyFill="1" applyBorder="1" applyAlignment="1">
      <alignment vertical="center"/>
    </xf>
    <xf numFmtId="0" fontId="18" fillId="0" borderId="0" xfId="0" applyFont="1" applyFill="1" applyAlignment="1"/>
    <xf numFmtId="0" fontId="19" fillId="0" borderId="0" xfId="0" applyFont="1" applyFill="1" applyAlignment="1">
      <alignment vertical="top"/>
    </xf>
    <xf numFmtId="10" fontId="19" fillId="0" borderId="0" xfId="44" applyNumberFormat="1" applyFont="1" applyFill="1" applyProtection="1"/>
    <xf numFmtId="0" fontId="18" fillId="0" borderId="0" xfId="30" applyFont="1" applyFill="1" applyAlignment="1">
      <alignment vertical="center"/>
    </xf>
    <xf numFmtId="10" fontId="19" fillId="0" borderId="0" xfId="30" applyNumberFormat="1" applyFont="1" applyFill="1"/>
    <xf numFmtId="0" fontId="18" fillId="0" borderId="1" xfId="19" applyFont="1" applyFill="1" applyBorder="1" applyAlignment="1" applyProtection="1">
      <alignment horizontal="center" vertical="center" wrapText="1"/>
    </xf>
    <xf numFmtId="170"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0" fontId="19" fillId="0" borderId="1" xfId="0" applyFont="1" applyFill="1" applyBorder="1" applyAlignment="1">
      <alignment horizontal="center"/>
    </xf>
    <xf numFmtId="49" fontId="18" fillId="0" borderId="1" xfId="19"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horizontal="right" vertical="center" wrapText="1"/>
    </xf>
    <xf numFmtId="170" fontId="19" fillId="0" borderId="1" xfId="1" applyNumberFormat="1" applyFont="1" applyFill="1" applyBorder="1" applyAlignment="1" applyProtection="1">
      <alignment horizontal="left" vertical="center" wrapText="1"/>
    </xf>
    <xf numFmtId="9" fontId="19" fillId="0" borderId="1" xfId="19"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right" vertical="center" wrapText="1"/>
    </xf>
    <xf numFmtId="10" fontId="19" fillId="0" borderId="1" xfId="44" applyNumberFormat="1" applyFont="1" applyFill="1" applyBorder="1" applyAlignment="1" applyProtection="1">
      <alignment horizontal="right" vertical="center" wrapText="1"/>
    </xf>
    <xf numFmtId="49" fontId="19" fillId="0" borderId="1" xfId="19" applyNumberFormat="1" applyFont="1" applyFill="1" applyBorder="1" applyAlignment="1" applyProtection="1">
      <alignment horizontal="left" vertical="center" wrapText="1" indent="1"/>
    </xf>
    <xf numFmtId="41" fontId="19" fillId="0" borderId="1" xfId="0" applyNumberFormat="1" applyFont="1" applyFill="1" applyBorder="1" applyAlignment="1" applyProtection="1">
      <alignment horizontal="left" vertical="center" wrapText="1"/>
    </xf>
    <xf numFmtId="0" fontId="18" fillId="0" borderId="1" xfId="0" applyFont="1" applyFill="1" applyBorder="1" applyAlignment="1">
      <alignment horizontal="center"/>
    </xf>
    <xf numFmtId="41"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41" fontId="19" fillId="0" borderId="0" xfId="0" applyNumberFormat="1" applyFont="1" applyFill="1"/>
    <xf numFmtId="49" fontId="18" fillId="0" borderId="1" xfId="19" applyNumberFormat="1" applyFont="1" applyFill="1" applyBorder="1" applyAlignment="1" applyProtection="1">
      <alignment horizontal="left" vertical="center" wrapText="1" indent="1"/>
    </xf>
    <xf numFmtId="171" fontId="19" fillId="0" borderId="1" xfId="0" applyNumberFormat="1" applyFont="1" applyFill="1" applyBorder="1" applyAlignment="1" applyProtection="1">
      <alignment horizontal="right" vertical="center" wrapText="1"/>
    </xf>
    <xf numFmtId="0" fontId="19" fillId="0" borderId="0" xfId="30" applyFont="1" applyFill="1" applyBorder="1" applyAlignment="1">
      <alignment horizontal="center" vertical="center"/>
    </xf>
    <xf numFmtId="49" fontId="19" fillId="0" borderId="0" xfId="19" applyNumberFormat="1" applyFont="1" applyFill="1" applyBorder="1" applyAlignment="1" applyProtection="1">
      <alignment horizontal="left" wrapText="1"/>
    </xf>
    <xf numFmtId="49" fontId="19" fillId="0" borderId="0" xfId="19" applyNumberFormat="1" applyFont="1" applyFill="1" applyBorder="1" applyAlignment="1" applyProtection="1">
      <alignment horizontal="center" vertical="center" wrapText="1"/>
    </xf>
    <xf numFmtId="167" fontId="19" fillId="0" borderId="0" xfId="30" applyNumberFormat="1" applyFont="1" applyFill="1" applyBorder="1" applyAlignment="1" applyProtection="1">
      <alignment horizontal="right" wrapText="1"/>
    </xf>
    <xf numFmtId="10" fontId="19" fillId="0" borderId="0" xfId="44" applyNumberFormat="1" applyFont="1" applyFill="1" applyBorder="1" applyAlignment="1">
      <alignment horizontal="right" wrapText="1"/>
      <protection locked="0"/>
    </xf>
    <xf numFmtId="0" fontId="19" fillId="0" borderId="0" xfId="0" applyFont="1" applyFill="1" applyAlignment="1"/>
    <xf numFmtId="170" fontId="19" fillId="0" borderId="0" xfId="1" applyNumberFormat="1" applyFont="1" applyFill="1" applyAlignment="1" applyProtection="1">
      <alignment horizontal="right"/>
    </xf>
    <xf numFmtId="10" fontId="19" fillId="0" borderId="0" xfId="44" applyNumberFormat="1" applyFont="1" applyFill="1" applyAlignment="1" applyProtection="1">
      <alignment horizontal="right"/>
    </xf>
    <xf numFmtId="170" fontId="19" fillId="0" borderId="0" xfId="1" applyNumberFormat="1" applyFont="1" applyFill="1" applyProtection="1">
      <protection locked="0"/>
    </xf>
    <xf numFmtId="0" fontId="17" fillId="0" borderId="0" xfId="0" applyFont="1" applyFill="1"/>
    <xf numFmtId="170" fontId="17" fillId="0" borderId="0" xfId="1" applyNumberFormat="1" applyFont="1" applyFill="1" applyProtection="1">
      <protection locked="0"/>
    </xf>
    <xf numFmtId="170"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153" fillId="0" borderId="0" xfId="30" applyFont="1" applyFill="1" applyAlignment="1">
      <alignment vertical="center"/>
    </xf>
    <xf numFmtId="0" fontId="154" fillId="0" borderId="0" xfId="30" applyFont="1" applyFill="1"/>
    <xf numFmtId="0" fontId="153" fillId="0" borderId="1" xfId="19" applyFont="1" applyFill="1" applyBorder="1" applyAlignment="1" applyProtection="1">
      <alignment horizontal="center" vertical="center" wrapText="1"/>
    </xf>
    <xf numFmtId="0" fontId="153" fillId="0" borderId="1" xfId="0" applyFont="1" applyFill="1" applyBorder="1" applyAlignment="1">
      <alignment horizontal="center" vertical="center"/>
    </xf>
    <xf numFmtId="49" fontId="153" fillId="0" borderId="1" xfId="19" applyNumberFormat="1" applyFont="1" applyFill="1" applyBorder="1" applyAlignment="1" applyProtection="1">
      <alignment horizontal="left" vertical="center" wrapText="1"/>
    </xf>
    <xf numFmtId="41" fontId="153" fillId="0" borderId="1" xfId="0" applyNumberFormat="1" applyFont="1" applyFill="1" applyBorder="1" applyAlignment="1" applyProtection="1">
      <alignment horizontal="right" vertical="center" wrapText="1"/>
    </xf>
    <xf numFmtId="170" fontId="18" fillId="0" borderId="0" xfId="1" applyNumberFormat="1" applyFont="1" applyFill="1" applyAlignment="1">
      <alignment vertical="center"/>
      <protection locked="0"/>
    </xf>
    <xf numFmtId="170" fontId="18" fillId="0" borderId="0" xfId="30" applyNumberFormat="1" applyFont="1" applyFill="1" applyAlignment="1">
      <alignment vertical="center"/>
    </xf>
    <xf numFmtId="0" fontId="154" fillId="0" borderId="1" xfId="0" applyFont="1" applyFill="1" applyBorder="1" applyAlignment="1">
      <alignment horizontal="center" vertical="center"/>
    </xf>
    <xf numFmtId="49" fontId="154" fillId="0" borderId="1" xfId="19" applyNumberFormat="1" applyFont="1" applyFill="1" applyBorder="1" applyAlignment="1" applyProtection="1">
      <alignment horizontal="left" vertical="center" wrapText="1"/>
    </xf>
    <xf numFmtId="173" fontId="154" fillId="0" borderId="1" xfId="0" applyNumberFormat="1" applyFont="1" applyFill="1" applyBorder="1" applyAlignment="1" applyProtection="1">
      <alignment horizontal="right" vertical="center" wrapText="1"/>
    </xf>
    <xf numFmtId="41" fontId="154" fillId="0" borderId="1" xfId="0" applyNumberFormat="1" applyFont="1" applyFill="1" applyBorder="1" applyAlignment="1" applyProtection="1">
      <alignment horizontal="right" vertical="center" wrapText="1"/>
    </xf>
    <xf numFmtId="0" fontId="19" fillId="0" borderId="0" xfId="30" applyFont="1" applyFill="1" applyAlignment="1">
      <alignment vertical="center"/>
    </xf>
    <xf numFmtId="49" fontId="172" fillId="0" borderId="1" xfId="19" applyNumberFormat="1" applyFont="1" applyFill="1" applyBorder="1" applyAlignment="1" applyProtection="1">
      <alignment horizontal="left" vertical="center" wrapText="1"/>
    </xf>
    <xf numFmtId="11" fontId="154" fillId="0" borderId="1" xfId="19" applyNumberFormat="1" applyFont="1" applyFill="1" applyBorder="1" applyAlignment="1" applyProtection="1">
      <alignment horizontal="left" vertical="center" wrapText="1"/>
    </xf>
    <xf numFmtId="167" fontId="154" fillId="0" borderId="1" xfId="0" applyNumberFormat="1" applyFont="1" applyFill="1" applyBorder="1" applyAlignment="1" applyProtection="1">
      <alignment horizontal="right" vertical="center" wrapText="1"/>
    </xf>
    <xf numFmtId="170" fontId="153" fillId="0" borderId="0" xfId="1" applyNumberFormat="1" applyFont="1" applyFill="1" applyAlignment="1">
      <alignment vertical="center"/>
      <protection locked="0"/>
    </xf>
    <xf numFmtId="41" fontId="154" fillId="0" borderId="0" xfId="0" applyNumberFormat="1" applyFont="1" applyFill="1"/>
    <xf numFmtId="0" fontId="154" fillId="0" borderId="0" xfId="0" applyFont="1" applyFill="1"/>
    <xf numFmtId="0" fontId="154" fillId="0" borderId="0" xfId="30" applyFont="1" applyFill="1" applyAlignment="1">
      <alignment vertical="center"/>
    </xf>
    <xf numFmtId="167" fontId="153" fillId="0" borderId="1" xfId="0" applyNumberFormat="1" applyFont="1" applyFill="1" applyBorder="1" applyAlignment="1" applyProtection="1">
      <alignment horizontal="right" vertical="center" wrapText="1"/>
    </xf>
    <xf numFmtId="170" fontId="154" fillId="0" borderId="1" xfId="0" applyNumberFormat="1" applyFont="1" applyFill="1" applyBorder="1" applyAlignment="1" applyProtection="1">
      <alignment horizontal="right" vertical="center" wrapText="1"/>
    </xf>
    <xf numFmtId="170" fontId="19" fillId="0" borderId="0" xfId="30" applyNumberFormat="1" applyFont="1" applyFill="1" applyAlignment="1">
      <alignment vertical="center"/>
    </xf>
    <xf numFmtId="170" fontId="19" fillId="0" borderId="0" xfId="1" applyNumberFormat="1" applyFont="1" applyFill="1" applyAlignment="1">
      <alignment vertical="center"/>
      <protection locked="0"/>
    </xf>
    <xf numFmtId="10" fontId="154" fillId="0" borderId="1" xfId="0" applyNumberFormat="1" applyFont="1" applyFill="1" applyBorder="1" applyAlignment="1" applyProtection="1">
      <alignment horizontal="right" vertical="center" wrapText="1"/>
    </xf>
    <xf numFmtId="49" fontId="18" fillId="0" borderId="1" xfId="19" applyNumberFormat="1" applyFont="1" applyFill="1" applyBorder="1" applyAlignment="1" applyProtection="1">
      <alignment horizontal="center" vertical="center" wrapText="1"/>
    </xf>
    <xf numFmtId="0" fontId="18" fillId="0" borderId="1" xfId="8" applyFont="1" applyFill="1" applyBorder="1" applyAlignment="1" applyProtection="1">
      <alignment wrapText="1"/>
    </xf>
    <xf numFmtId="170" fontId="18" fillId="0" borderId="1" xfId="5" applyNumberFormat="1" applyFont="1" applyFill="1" applyBorder="1" applyAlignment="1" applyProtection="1">
      <alignment vertical="center"/>
      <protection locked="0"/>
    </xf>
    <xf numFmtId="0" fontId="19" fillId="0" borderId="1" xfId="8" applyFont="1" applyFill="1" applyBorder="1" applyAlignment="1" applyProtection="1">
      <alignment wrapText="1"/>
    </xf>
    <xf numFmtId="170" fontId="19" fillId="0" borderId="1" xfId="5" applyNumberFormat="1" applyFont="1" applyFill="1" applyBorder="1" applyAlignment="1" applyProtection="1">
      <alignment horizontal="left" vertical="center" wrapText="1"/>
      <protection locked="0"/>
    </xf>
    <xf numFmtId="0" fontId="18" fillId="0" borderId="1" xfId="8" applyFont="1" applyFill="1" applyBorder="1" applyAlignment="1" applyProtection="1">
      <alignment vertical="center" wrapText="1"/>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wrapText="1"/>
    </xf>
    <xf numFmtId="10" fontId="19" fillId="0" borderId="1" xfId="1" applyNumberFormat="1" applyFont="1" applyFill="1" applyBorder="1" applyAlignment="1" applyProtection="1">
      <alignment horizontal="right" vertical="center" wrapText="1"/>
    </xf>
    <xf numFmtId="10" fontId="19" fillId="0" borderId="1" xfId="1" applyNumberFormat="1" applyFont="1" applyFill="1" applyBorder="1" applyAlignment="1" applyProtection="1">
      <alignment vertical="center" wrapText="1"/>
    </xf>
    <xf numFmtId="11" fontId="19" fillId="0" borderId="1" xfId="0"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vertical="center" wrapText="1"/>
    </xf>
    <xf numFmtId="170" fontId="19" fillId="0" borderId="1" xfId="1" applyNumberFormat="1" applyFont="1" applyFill="1" applyBorder="1" applyAlignment="1">
      <alignment vertical="center" wrapText="1"/>
      <protection locked="0"/>
    </xf>
    <xf numFmtId="169" fontId="19" fillId="0" borderId="1" xfId="1" applyFont="1" applyFill="1" applyBorder="1" applyAlignment="1" applyProtection="1">
      <alignment horizontal="right" vertical="center" wrapText="1"/>
    </xf>
    <xf numFmtId="43"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horizontal="right" vertical="center" wrapText="1"/>
    </xf>
    <xf numFmtId="0" fontId="19" fillId="0" borderId="0" xfId="30" applyFont="1" applyFill="1" applyAlignment="1"/>
    <xf numFmtId="49" fontId="153" fillId="0" borderId="1" xfId="19" applyNumberFormat="1" applyFont="1" applyFill="1" applyBorder="1" applyAlignment="1" applyProtection="1">
      <alignment horizontal="center" vertical="center" wrapText="1"/>
    </xf>
    <xf numFmtId="0" fontId="18" fillId="0" borderId="1" xfId="8" applyNumberFormat="1" applyFont="1" applyFill="1" applyBorder="1" applyAlignment="1" applyProtection="1">
      <alignment horizontal="center" vertical="center" wrapText="1"/>
    </xf>
    <xf numFmtId="170" fontId="18" fillId="0" borderId="1" xfId="1547" applyNumberFormat="1" applyFont="1" applyFill="1" applyBorder="1" applyAlignment="1" applyProtection="1">
      <alignment vertical="center"/>
      <protection locked="0"/>
    </xf>
    <xf numFmtId="0" fontId="19" fillId="0" borderId="1" xfId="8" applyNumberFormat="1" applyFont="1" applyFill="1" applyBorder="1" applyAlignment="1" applyProtection="1">
      <alignment horizontal="center" vertical="center" wrapText="1"/>
    </xf>
    <xf numFmtId="170" fontId="19" fillId="0" borderId="1" xfId="1547" applyNumberFormat="1" applyFont="1" applyFill="1" applyBorder="1" applyAlignment="1" applyProtection="1">
      <alignment vertical="center"/>
      <protection locked="0"/>
    </xf>
    <xf numFmtId="170" fontId="23" fillId="0" borderId="1" xfId="1547"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49" fontId="19" fillId="0" borderId="1" xfId="8" applyNumberFormat="1" applyFont="1" applyFill="1" applyBorder="1" applyAlignment="1" applyProtection="1">
      <alignment horizontal="center" vertical="center" wrapText="1"/>
    </xf>
    <xf numFmtId="170" fontId="19" fillId="0" borderId="1" xfId="1547" applyNumberFormat="1" applyFont="1" applyFill="1" applyBorder="1" applyAlignment="1" applyProtection="1">
      <alignment horizontal="right" vertical="center"/>
      <protection locked="0"/>
    </xf>
    <xf numFmtId="170" fontId="18" fillId="0" borderId="1" xfId="8" applyNumberFormat="1" applyFont="1" applyFill="1" applyBorder="1" applyAlignment="1" applyProtection="1">
      <alignment horizontal="center" vertical="center" wrapText="1"/>
    </xf>
    <xf numFmtId="170" fontId="19" fillId="0" borderId="1" xfId="8" applyNumberFormat="1" applyFont="1" applyFill="1" applyBorder="1" applyAlignment="1" applyProtection="1">
      <alignment horizontal="center" vertical="center" wrapText="1"/>
    </xf>
    <xf numFmtId="0" fontId="19" fillId="0" borderId="1" xfId="8" quotePrefix="1" applyFont="1" applyFill="1" applyBorder="1" applyAlignment="1" applyProtection="1">
      <alignment horizontal="left" vertical="center" wrapText="1"/>
    </xf>
    <xf numFmtId="169" fontId="19" fillId="0" borderId="1" xfId="1547" applyNumberFormat="1" applyFont="1" applyFill="1" applyBorder="1" applyAlignment="1" applyProtection="1">
      <alignment horizontal="center" vertical="center" wrapText="1"/>
      <protection locked="0"/>
    </xf>
    <xf numFmtId="169" fontId="19" fillId="0" borderId="1" xfId="8" applyNumberFormat="1" applyFont="1" applyFill="1" applyBorder="1" applyAlignment="1" applyProtection="1">
      <alignment horizontal="center" vertical="center" wrapText="1"/>
    </xf>
    <xf numFmtId="170" fontId="154" fillId="0" borderId="1" xfId="1547" applyNumberFormat="1" applyFont="1" applyFill="1" applyBorder="1" applyAlignment="1" applyProtection="1">
      <alignment vertical="center"/>
      <protection locked="0"/>
    </xf>
    <xf numFmtId="170" fontId="19" fillId="0" borderId="3" xfId="1547" applyNumberFormat="1" applyFont="1" applyFill="1" applyBorder="1" applyAlignment="1" applyProtection="1">
      <alignment vertical="center"/>
      <protection locked="0"/>
    </xf>
    <xf numFmtId="169" fontId="19" fillId="0" borderId="3" xfId="1547" applyNumberFormat="1" applyFont="1" applyFill="1" applyBorder="1" applyAlignment="1" applyProtection="1">
      <alignment horizontal="center" vertical="center" wrapText="1"/>
      <protection locked="0"/>
    </xf>
    <xf numFmtId="170" fontId="18" fillId="0" borderId="3" xfId="8" applyNumberFormat="1" applyFont="1" applyFill="1" applyBorder="1" applyAlignment="1" applyProtection="1">
      <alignment horizontal="center" vertical="center" wrapText="1"/>
    </xf>
    <xf numFmtId="170" fontId="19" fillId="0" borderId="3" xfId="8" applyNumberFormat="1" applyFont="1" applyFill="1" applyBorder="1" applyAlignment="1" applyProtection="1">
      <alignment horizontal="left" vertical="center" wrapText="1"/>
    </xf>
    <xf numFmtId="170" fontId="19" fillId="0" borderId="1" xfId="8" applyNumberFormat="1" applyFont="1" applyFill="1" applyBorder="1" applyAlignment="1" applyProtection="1">
      <alignment horizontal="left" vertical="center" wrapText="1"/>
    </xf>
    <xf numFmtId="49" fontId="18" fillId="0" borderId="3" xfId="19" applyNumberFormat="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center"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19" applyFont="1" applyFill="1" applyAlignment="1">
      <alignment horizontal="left" vertical="center" wrapText="1"/>
    </xf>
    <xf numFmtId="0" fontId="18" fillId="0" borderId="0" xfId="19" applyFont="1" applyFill="1" applyAlignment="1">
      <alignment horizontal="right" vertical="center" wrapText="1"/>
    </xf>
    <xf numFmtId="0" fontId="19" fillId="0" borderId="0" xfId="19" applyFont="1" applyFill="1" applyAlignment="1">
      <alignment horizontal="right" vertical="center" wrapText="1"/>
    </xf>
    <xf numFmtId="0" fontId="18" fillId="0" borderId="0" xfId="19" applyFont="1" applyFill="1" applyAlignment="1">
      <alignment horizontal="center" vertical="center" wrapText="1"/>
    </xf>
    <xf numFmtId="0" fontId="17" fillId="0" borderId="0" xfId="19" applyFont="1" applyFill="1" applyAlignment="1">
      <alignment horizontal="center" vertical="center"/>
    </xf>
    <xf numFmtId="0" fontId="18" fillId="0" borderId="0" xfId="19" applyFont="1" applyFill="1" applyAlignment="1">
      <alignment horizontal="left" vertical="center" wrapText="1"/>
    </xf>
    <xf numFmtId="0" fontId="19" fillId="0" borderId="0" xfId="43" applyFont="1" applyFill="1" applyAlignment="1">
      <alignment horizontal="center" vertical="center"/>
    </xf>
    <xf numFmtId="0" fontId="19" fillId="0" borderId="0" xfId="19" applyFont="1" applyFill="1" applyAlignment="1">
      <alignment horizontal="center" vertical="top"/>
    </xf>
    <xf numFmtId="0" fontId="19" fillId="0" borderId="0" xfId="19" applyFont="1" applyFill="1" applyBorder="1" applyAlignment="1">
      <alignment horizontal="center" vertical="center"/>
    </xf>
    <xf numFmtId="0" fontId="18" fillId="0" borderId="0" xfId="19" applyFont="1" applyFill="1" applyAlignment="1">
      <alignment horizontal="center"/>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18" fillId="0" borderId="0" xfId="0" applyFont="1" applyFill="1" applyAlignment="1">
      <alignment horizontal="center"/>
    </xf>
    <xf numFmtId="0" fontId="17" fillId="0" borderId="0" xfId="0" applyFont="1" applyFill="1" applyAlignment="1">
      <alignment horizontal="center" vertical="center"/>
    </xf>
    <xf numFmtId="0" fontId="19" fillId="0" borderId="0" xfId="0" applyFont="1" applyFill="1" applyAlignment="1">
      <alignment horizontal="center" vertical="top"/>
    </xf>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left" vertical="center" wrapText="1"/>
    </xf>
    <xf numFmtId="0" fontId="19" fillId="2" borderId="0" xfId="3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0" xfId="30" quotePrefix="1" applyFont="1" applyFill="1" applyAlignment="1">
      <alignment horizontal="left" vertical="center" wrapText="1"/>
    </xf>
    <xf numFmtId="0" fontId="18" fillId="2" borderId="0" xfId="19" applyFont="1" applyFill="1" applyAlignment="1">
      <alignment horizontal="right" vertical="center" wrapText="1"/>
    </xf>
    <xf numFmtId="0" fontId="17" fillId="2" borderId="0" xfId="19" applyFont="1" applyFill="1" applyAlignment="1">
      <alignment horizontal="right" vertical="center" wrapText="1"/>
    </xf>
    <xf numFmtId="0" fontId="18" fillId="2" borderId="0" xfId="19" applyFont="1" applyFill="1" applyAlignment="1">
      <alignment horizontal="center" vertical="center" wrapText="1"/>
    </xf>
    <xf numFmtId="0" fontId="17" fillId="2" borderId="0" xfId="19" applyFont="1" applyFill="1" applyAlignment="1">
      <alignment horizontal="center" vertical="center"/>
    </xf>
    <xf numFmtId="0" fontId="18" fillId="2" borderId="0" xfId="19" applyFont="1" applyFill="1" applyAlignment="1">
      <alignment horizontal="left" vertical="center" wrapText="1"/>
    </xf>
    <xf numFmtId="49" fontId="18" fillId="0" borderId="1" xfId="19" applyNumberFormat="1" applyFont="1" applyFill="1" applyBorder="1" applyAlignment="1" applyProtection="1">
      <alignment horizontal="center" vertical="center" wrapText="1"/>
    </xf>
    <xf numFmtId="0" fontId="19" fillId="0" borderId="5" xfId="8" applyFont="1" applyFill="1" applyBorder="1" applyAlignment="1" applyProtection="1">
      <alignment horizontal="center" vertical="center" wrapText="1"/>
    </xf>
    <xf numFmtId="0" fontId="19" fillId="0" borderId="6" xfId="8" applyFont="1" applyFill="1" applyBorder="1" applyAlignment="1" applyProtection="1">
      <alignment horizontal="center" vertical="center" wrapText="1"/>
    </xf>
    <xf numFmtId="0" fontId="19" fillId="2" borderId="0" xfId="19" applyFont="1" applyFill="1" applyAlignment="1">
      <alignment horizontal="left" vertical="center" wrapText="1"/>
    </xf>
    <xf numFmtId="0" fontId="17" fillId="0" borderId="0" xfId="0" applyFont="1" applyFill="1" applyAlignment="1">
      <alignment horizontal="right" vertical="center" wrapText="1"/>
    </xf>
    <xf numFmtId="0" fontId="19" fillId="0" borderId="1" xfId="0" applyFont="1" applyFill="1" applyBorder="1" applyAlignment="1">
      <alignment horizontal="center" vertical="center"/>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22" fillId="2" borderId="0" xfId="0" applyFont="1" applyFill="1" applyAlignment="1">
      <alignment horizontal="right" vertical="center" wrapText="1"/>
    </xf>
    <xf numFmtId="0" fontId="24" fillId="2" borderId="0" xfId="0" applyFont="1" applyFill="1" applyAlignment="1">
      <alignment horizontal="right" vertical="center" wrapText="1"/>
    </xf>
    <xf numFmtId="0" fontId="16" fillId="2" borderId="0" xfId="0" applyFont="1" applyFill="1" applyAlignment="1">
      <alignment horizontal="center"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6"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8" fillId="2" borderId="0" xfId="48" applyFont="1" applyFill="1" applyAlignment="1">
      <alignment horizontal="left" vertical="center" wrapText="1"/>
    </xf>
    <xf numFmtId="0" fontId="19" fillId="2" borderId="0" xfId="48" applyFont="1" applyFill="1" applyAlignment="1">
      <alignment horizontal="left" vertical="center" wrapText="1"/>
    </xf>
    <xf numFmtId="0" fontId="149"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8" fillId="2" borderId="0" xfId="48" applyFont="1" applyFill="1" applyAlignment="1">
      <alignment horizontal="right" vertical="center" wrapText="1"/>
    </xf>
    <xf numFmtId="0" fontId="17" fillId="2" borderId="0" xfId="48" applyFont="1" applyFill="1" applyAlignment="1">
      <alignment horizontal="right" vertical="center" wrapText="1"/>
    </xf>
    <xf numFmtId="0" fontId="19" fillId="2" borderId="0" xfId="48" applyFont="1" applyFill="1" applyAlignment="1">
      <alignment vertical="center" wrapText="1"/>
    </xf>
    <xf numFmtId="3" fontId="18" fillId="2" borderId="0" xfId="49" applyNumberFormat="1" applyFont="1" applyFill="1" applyAlignment="1">
      <alignment horizontal="left" vertical="center" wrapText="1"/>
    </xf>
    <xf numFmtId="3" fontId="19"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70" fontId="18" fillId="2" borderId="3" xfId="237" applyNumberFormat="1" applyFont="1" applyFill="1" applyBorder="1" applyAlignment="1" applyProtection="1">
      <alignment horizontal="center" vertical="center" wrapText="1"/>
    </xf>
    <xf numFmtId="170" fontId="18" fillId="2" borderId="4" xfId="237" applyNumberFormat="1" applyFont="1" applyFill="1" applyBorder="1" applyAlignment="1" applyProtection="1">
      <alignment horizontal="center" vertical="center" wrapText="1"/>
    </xf>
    <xf numFmtId="0" fontId="18" fillId="2" borderId="0" xfId="48" applyFont="1" applyFill="1" applyAlignment="1">
      <alignment horizontal="right"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170" fontId="18" fillId="2" borderId="5" xfId="237" applyNumberFormat="1" applyFont="1" applyFill="1" applyBorder="1" applyAlignment="1" applyProtection="1">
      <alignment horizontal="center" vertical="center" wrapText="1"/>
    </xf>
    <xf numFmtId="170" fontId="18" fillId="2" borderId="6" xfId="237" applyNumberFormat="1" applyFont="1" applyFill="1" applyBorder="1" applyAlignment="1" applyProtection="1">
      <alignment horizontal="center" vertical="center"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0" fontId="18" fillId="2" borderId="31" xfId="19" applyNumberFormat="1" applyFont="1" applyFill="1" applyBorder="1" applyAlignment="1" applyProtection="1">
      <alignment horizontal="center" vertical="center" wrapText="1"/>
    </xf>
    <xf numFmtId="0" fontId="18" fillId="2" borderId="32" xfId="19" applyNumberFormat="1" applyFont="1" applyFill="1" applyBorder="1" applyAlignment="1" applyProtection="1">
      <alignment horizontal="center" vertical="center" wrapText="1"/>
    </xf>
  </cellXfs>
  <cellStyles count="154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69"/>
    <cellStyle name="_KT (2)_2_TG-TH" xfId="87"/>
    <cellStyle name="_KT (2)_3" xfId="88"/>
    <cellStyle name="_KT (2)_3 2" xfId="1070"/>
    <cellStyle name="_KT (2)_3_TG-TH" xfId="89"/>
    <cellStyle name="_KT (2)_4" xfId="90"/>
    <cellStyle name="_KT (2)_4_TG-TH" xfId="91"/>
    <cellStyle name="_KT (2)_4_TG-TH 2" xfId="1071"/>
    <cellStyle name="_KT (2)_5" xfId="92"/>
    <cellStyle name="_KT (2)_TG-TH" xfId="93"/>
    <cellStyle name="_KT (2)_TG-TH 2" xfId="1072"/>
    <cellStyle name="_KT_TG" xfId="94"/>
    <cellStyle name="_KT_TG 2" xfId="1073"/>
    <cellStyle name="_KT_TG_1" xfId="95"/>
    <cellStyle name="_KT_TG_2" xfId="96"/>
    <cellStyle name="_KT_TG_3" xfId="97"/>
    <cellStyle name="_KT_TG_3 2" xfId="1074"/>
    <cellStyle name="_KT_TG_4" xfId="98"/>
    <cellStyle name="_SO T11" xfId="99"/>
    <cellStyle name="_TG-TH" xfId="100"/>
    <cellStyle name="_TG-TH 2" xfId="1075"/>
    <cellStyle name="_TG-TH_1" xfId="101"/>
    <cellStyle name="_TG-TH_2" xfId="102"/>
    <cellStyle name="_TG-TH_3" xfId="103"/>
    <cellStyle name="_TG-TH_4" xfId="104"/>
    <cellStyle name="_TG-TH_4 2" xfId="1076"/>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5"/>
    <cellStyle name="20% - Accent1 11" xfId="984"/>
    <cellStyle name="20% - Accent1 12" xfId="1534"/>
    <cellStyle name="20% - Accent1 2" xfId="114"/>
    <cellStyle name="20% - Accent1 3" xfId="115"/>
    <cellStyle name="20% - Accent1 3 2" xfId="1077"/>
    <cellStyle name="20% - Accent1 4" xfId="876"/>
    <cellStyle name="20% - Accent1 4 2" xfId="1452"/>
    <cellStyle name="20% - Accent1 5" xfId="891"/>
    <cellStyle name="20% - Accent1 5 2" xfId="1465"/>
    <cellStyle name="20% - Accent1 6" xfId="906"/>
    <cellStyle name="20% - Accent1 6 2" xfId="1478"/>
    <cellStyle name="20% - Accent1 7" xfId="920"/>
    <cellStyle name="20% - Accent1 7 2" xfId="1491"/>
    <cellStyle name="20% - Accent1 8" xfId="935"/>
    <cellStyle name="20% - Accent1 8 2" xfId="1504"/>
    <cellStyle name="20% - Accent1 9" xfId="950"/>
    <cellStyle name="20% - Accent1 9 2" xfId="1517"/>
    <cellStyle name="20% - Accent2" xfId="852" builtinId="34" customBuiltin="1"/>
    <cellStyle name="20% - Accent2 10" xfId="966"/>
    <cellStyle name="20% - Accent2 11" xfId="985"/>
    <cellStyle name="20% - Accent2 12" xfId="1535"/>
    <cellStyle name="20% - Accent2 2" xfId="116"/>
    <cellStyle name="20% - Accent2 3" xfId="117"/>
    <cellStyle name="20% - Accent2 3 2" xfId="1078"/>
    <cellStyle name="20% - Accent2 4" xfId="877"/>
    <cellStyle name="20% - Accent2 4 2" xfId="1453"/>
    <cellStyle name="20% - Accent2 5" xfId="892"/>
    <cellStyle name="20% - Accent2 5 2" xfId="1466"/>
    <cellStyle name="20% - Accent2 6" xfId="907"/>
    <cellStyle name="20% - Accent2 6 2" xfId="1479"/>
    <cellStyle name="20% - Accent2 7" xfId="921"/>
    <cellStyle name="20% - Accent2 7 2" xfId="1492"/>
    <cellStyle name="20% - Accent2 8" xfId="936"/>
    <cellStyle name="20% - Accent2 8 2" xfId="1505"/>
    <cellStyle name="20% - Accent2 9" xfId="951"/>
    <cellStyle name="20% - Accent2 9 2" xfId="1518"/>
    <cellStyle name="20% - Accent3" xfId="856" builtinId="38" customBuiltin="1"/>
    <cellStyle name="20% - Accent3 10" xfId="967"/>
    <cellStyle name="20% - Accent3 11" xfId="986"/>
    <cellStyle name="20% - Accent3 12" xfId="1536"/>
    <cellStyle name="20% - Accent3 2" xfId="118"/>
    <cellStyle name="20% - Accent3 3" xfId="119"/>
    <cellStyle name="20% - Accent3 3 2" xfId="1079"/>
    <cellStyle name="20% - Accent3 4" xfId="878"/>
    <cellStyle name="20% - Accent3 4 2" xfId="1454"/>
    <cellStyle name="20% - Accent3 5" xfId="893"/>
    <cellStyle name="20% - Accent3 5 2" xfId="1467"/>
    <cellStyle name="20% - Accent3 6" xfId="908"/>
    <cellStyle name="20% - Accent3 6 2" xfId="1480"/>
    <cellStyle name="20% - Accent3 7" xfId="922"/>
    <cellStyle name="20% - Accent3 7 2" xfId="1493"/>
    <cellStyle name="20% - Accent3 8" xfId="937"/>
    <cellStyle name="20% - Accent3 8 2" xfId="1506"/>
    <cellStyle name="20% - Accent3 9" xfId="952"/>
    <cellStyle name="20% - Accent3 9 2" xfId="1519"/>
    <cellStyle name="20% - Accent4" xfId="860" builtinId="42" customBuiltin="1"/>
    <cellStyle name="20% - Accent4 10" xfId="968"/>
    <cellStyle name="20% - Accent4 11" xfId="987"/>
    <cellStyle name="20% - Accent4 12" xfId="1537"/>
    <cellStyle name="20% - Accent4 2" xfId="120"/>
    <cellStyle name="20% - Accent4 3" xfId="121"/>
    <cellStyle name="20% - Accent4 3 2" xfId="1080"/>
    <cellStyle name="20% - Accent4 4" xfId="879"/>
    <cellStyle name="20% - Accent4 4 2" xfId="1455"/>
    <cellStyle name="20% - Accent4 5" xfId="894"/>
    <cellStyle name="20% - Accent4 5 2" xfId="1468"/>
    <cellStyle name="20% - Accent4 6" xfId="909"/>
    <cellStyle name="20% - Accent4 6 2" xfId="1481"/>
    <cellStyle name="20% - Accent4 7" xfId="923"/>
    <cellStyle name="20% - Accent4 7 2" xfId="1494"/>
    <cellStyle name="20% - Accent4 8" xfId="938"/>
    <cellStyle name="20% - Accent4 8 2" xfId="1507"/>
    <cellStyle name="20% - Accent4 9" xfId="953"/>
    <cellStyle name="20% - Accent4 9 2" xfId="1520"/>
    <cellStyle name="20% - Accent5" xfId="864" builtinId="46" customBuiltin="1"/>
    <cellStyle name="20% - Accent5 10" xfId="969"/>
    <cellStyle name="20% - Accent5 11" xfId="988"/>
    <cellStyle name="20% - Accent5 12" xfId="1538"/>
    <cellStyle name="20% - Accent5 2" xfId="122"/>
    <cellStyle name="20% - Accent5 3" xfId="123"/>
    <cellStyle name="20% - Accent5 3 2" xfId="1081"/>
    <cellStyle name="20% - Accent5 4" xfId="880"/>
    <cellStyle name="20% - Accent5 4 2" xfId="1456"/>
    <cellStyle name="20% - Accent5 5" xfId="895"/>
    <cellStyle name="20% - Accent5 5 2" xfId="1469"/>
    <cellStyle name="20% - Accent5 6" xfId="910"/>
    <cellStyle name="20% - Accent5 6 2" xfId="1482"/>
    <cellStyle name="20% - Accent5 7" xfId="924"/>
    <cellStyle name="20% - Accent5 7 2" xfId="1495"/>
    <cellStyle name="20% - Accent5 8" xfId="939"/>
    <cellStyle name="20% - Accent5 8 2" xfId="1508"/>
    <cellStyle name="20% - Accent5 9" xfId="954"/>
    <cellStyle name="20% - Accent5 9 2" xfId="1521"/>
    <cellStyle name="20% - Accent6" xfId="868" builtinId="50" customBuiltin="1"/>
    <cellStyle name="20% - Accent6 10" xfId="970"/>
    <cellStyle name="20% - Accent6 11" xfId="989"/>
    <cellStyle name="20% - Accent6 12" xfId="1539"/>
    <cellStyle name="20% - Accent6 2" xfId="124"/>
    <cellStyle name="20% - Accent6 3" xfId="125"/>
    <cellStyle name="20% - Accent6 3 2" xfId="1082"/>
    <cellStyle name="20% - Accent6 4" xfId="881"/>
    <cellStyle name="20% - Accent6 4 2" xfId="1457"/>
    <cellStyle name="20% - Accent6 5" xfId="896"/>
    <cellStyle name="20% - Accent6 5 2" xfId="1470"/>
    <cellStyle name="20% - Accent6 6" xfId="911"/>
    <cellStyle name="20% - Accent6 6 2" xfId="1483"/>
    <cellStyle name="20% - Accent6 7" xfId="925"/>
    <cellStyle name="20% - Accent6 7 2" xfId="1496"/>
    <cellStyle name="20% - Accent6 8" xfId="940"/>
    <cellStyle name="20% - Accent6 8 2" xfId="1509"/>
    <cellStyle name="20% - Accent6 9" xfId="955"/>
    <cellStyle name="20% - Accent6 9 2" xfId="1522"/>
    <cellStyle name="3" xfId="126"/>
    <cellStyle name="³£¹æ_GZ TV" xfId="127"/>
    <cellStyle name="4" xfId="128"/>
    <cellStyle name="40% - Accent1" xfId="849" builtinId="31" customBuiltin="1"/>
    <cellStyle name="40% - Accent1 10" xfId="971"/>
    <cellStyle name="40% - Accent1 11" xfId="990"/>
    <cellStyle name="40% - Accent1 12" xfId="1540"/>
    <cellStyle name="40% - Accent1 2" xfId="129"/>
    <cellStyle name="40% - Accent1 3" xfId="130"/>
    <cellStyle name="40% - Accent1 3 2" xfId="1083"/>
    <cellStyle name="40% - Accent1 4" xfId="882"/>
    <cellStyle name="40% - Accent1 4 2" xfId="1458"/>
    <cellStyle name="40% - Accent1 5" xfId="897"/>
    <cellStyle name="40% - Accent1 5 2" xfId="1471"/>
    <cellStyle name="40% - Accent1 6" xfId="912"/>
    <cellStyle name="40% - Accent1 6 2" xfId="1484"/>
    <cellStyle name="40% - Accent1 7" xfId="926"/>
    <cellStyle name="40% - Accent1 7 2" xfId="1497"/>
    <cellStyle name="40% - Accent1 8" xfId="941"/>
    <cellStyle name="40% - Accent1 8 2" xfId="1510"/>
    <cellStyle name="40% - Accent1 9" xfId="956"/>
    <cellStyle name="40% - Accent1 9 2" xfId="1523"/>
    <cellStyle name="40% - Accent2" xfId="853" builtinId="35" customBuiltin="1"/>
    <cellStyle name="40% - Accent2 10" xfId="972"/>
    <cellStyle name="40% - Accent2 11" xfId="991"/>
    <cellStyle name="40% - Accent2 12" xfId="1541"/>
    <cellStyle name="40% - Accent2 2" xfId="131"/>
    <cellStyle name="40% - Accent2 3" xfId="132"/>
    <cellStyle name="40% - Accent2 3 2" xfId="1084"/>
    <cellStyle name="40% - Accent2 4" xfId="883"/>
    <cellStyle name="40% - Accent2 4 2" xfId="1459"/>
    <cellStyle name="40% - Accent2 5" xfId="898"/>
    <cellStyle name="40% - Accent2 5 2" xfId="1472"/>
    <cellStyle name="40% - Accent2 6" xfId="913"/>
    <cellStyle name="40% - Accent2 6 2" xfId="1485"/>
    <cellStyle name="40% - Accent2 7" xfId="927"/>
    <cellStyle name="40% - Accent2 7 2" xfId="1498"/>
    <cellStyle name="40% - Accent2 8" xfId="942"/>
    <cellStyle name="40% - Accent2 8 2" xfId="1511"/>
    <cellStyle name="40% - Accent2 9" xfId="957"/>
    <cellStyle name="40% - Accent2 9 2" xfId="1524"/>
    <cellStyle name="40% - Accent3" xfId="857" builtinId="39" customBuiltin="1"/>
    <cellStyle name="40% - Accent3 10" xfId="973"/>
    <cellStyle name="40% - Accent3 11" xfId="992"/>
    <cellStyle name="40% - Accent3 12" xfId="1542"/>
    <cellStyle name="40% - Accent3 2" xfId="133"/>
    <cellStyle name="40% - Accent3 3" xfId="134"/>
    <cellStyle name="40% - Accent3 3 2" xfId="1085"/>
    <cellStyle name="40% - Accent3 4" xfId="884"/>
    <cellStyle name="40% - Accent3 4 2" xfId="1460"/>
    <cellStyle name="40% - Accent3 5" xfId="899"/>
    <cellStyle name="40% - Accent3 5 2" xfId="1473"/>
    <cellStyle name="40% - Accent3 6" xfId="914"/>
    <cellStyle name="40% - Accent3 6 2" xfId="1486"/>
    <cellStyle name="40% - Accent3 7" xfId="928"/>
    <cellStyle name="40% - Accent3 7 2" xfId="1499"/>
    <cellStyle name="40% - Accent3 8" xfId="943"/>
    <cellStyle name="40% - Accent3 8 2" xfId="1512"/>
    <cellStyle name="40% - Accent3 9" xfId="958"/>
    <cellStyle name="40% - Accent3 9 2" xfId="1525"/>
    <cellStyle name="40% - Accent4" xfId="861" builtinId="43" customBuiltin="1"/>
    <cellStyle name="40% - Accent4 10" xfId="974"/>
    <cellStyle name="40% - Accent4 11" xfId="993"/>
    <cellStyle name="40% - Accent4 12" xfId="1543"/>
    <cellStyle name="40% - Accent4 2" xfId="135"/>
    <cellStyle name="40% - Accent4 3" xfId="136"/>
    <cellStyle name="40% - Accent4 3 2" xfId="1086"/>
    <cellStyle name="40% - Accent4 4" xfId="885"/>
    <cellStyle name="40% - Accent4 4 2" xfId="1461"/>
    <cellStyle name="40% - Accent4 5" xfId="900"/>
    <cellStyle name="40% - Accent4 5 2" xfId="1474"/>
    <cellStyle name="40% - Accent4 6" xfId="915"/>
    <cellStyle name="40% - Accent4 6 2" xfId="1487"/>
    <cellStyle name="40% - Accent4 7" xfId="929"/>
    <cellStyle name="40% - Accent4 7 2" xfId="1500"/>
    <cellStyle name="40% - Accent4 8" xfId="944"/>
    <cellStyle name="40% - Accent4 8 2" xfId="1513"/>
    <cellStyle name="40% - Accent4 9" xfId="959"/>
    <cellStyle name="40% - Accent4 9 2" xfId="1526"/>
    <cellStyle name="40% - Accent5" xfId="865" builtinId="47" customBuiltin="1"/>
    <cellStyle name="40% - Accent5 10" xfId="975"/>
    <cellStyle name="40% - Accent5 11" xfId="994"/>
    <cellStyle name="40% - Accent5 12" xfId="1544"/>
    <cellStyle name="40% - Accent5 2" xfId="137"/>
    <cellStyle name="40% - Accent5 3" xfId="138"/>
    <cellStyle name="40% - Accent5 3 2" xfId="1087"/>
    <cellStyle name="40% - Accent5 4" xfId="886"/>
    <cellStyle name="40% - Accent5 4 2" xfId="1462"/>
    <cellStyle name="40% - Accent5 5" xfId="901"/>
    <cellStyle name="40% - Accent5 5 2" xfId="1475"/>
    <cellStyle name="40% - Accent5 6" xfId="916"/>
    <cellStyle name="40% - Accent5 6 2" xfId="1488"/>
    <cellStyle name="40% - Accent5 7" xfId="930"/>
    <cellStyle name="40% - Accent5 7 2" xfId="1501"/>
    <cellStyle name="40% - Accent5 8" xfId="945"/>
    <cellStyle name="40% - Accent5 8 2" xfId="1514"/>
    <cellStyle name="40% - Accent5 9" xfId="960"/>
    <cellStyle name="40% - Accent5 9 2" xfId="1527"/>
    <cellStyle name="40% - Accent6" xfId="869" builtinId="51" customBuiltin="1"/>
    <cellStyle name="40% - Accent6 10" xfId="976"/>
    <cellStyle name="40% - Accent6 11" xfId="995"/>
    <cellStyle name="40% - Accent6 12" xfId="1545"/>
    <cellStyle name="40% - Accent6 2" xfId="139"/>
    <cellStyle name="40% - Accent6 3" xfId="140"/>
    <cellStyle name="40% - Accent6 3 2" xfId="1088"/>
    <cellStyle name="40% - Accent6 4" xfId="887"/>
    <cellStyle name="40% - Accent6 4 2" xfId="1463"/>
    <cellStyle name="40% - Accent6 5" xfId="902"/>
    <cellStyle name="40% - Accent6 5 2" xfId="1476"/>
    <cellStyle name="40% - Accent6 6" xfId="917"/>
    <cellStyle name="40% - Accent6 6 2" xfId="1489"/>
    <cellStyle name="40% - Accent6 7" xfId="931"/>
    <cellStyle name="40% - Accent6 7 2" xfId="1502"/>
    <cellStyle name="40% - Accent6 8" xfId="946"/>
    <cellStyle name="40% - Accent6 8 2" xfId="1515"/>
    <cellStyle name="40% - Accent6 9" xfId="961"/>
    <cellStyle name="40% - Accent6 9 2" xfId="1528"/>
    <cellStyle name="60% - Accent1" xfId="850" builtinId="32" customBuiltin="1"/>
    <cellStyle name="60% - Accent1 2" xfId="141"/>
    <cellStyle name="60% - Accent1 3" xfId="996"/>
    <cellStyle name="60% - Accent2" xfId="854" builtinId="36" customBuiltin="1"/>
    <cellStyle name="60% - Accent2 2" xfId="142"/>
    <cellStyle name="60% - Accent2 3" xfId="997"/>
    <cellStyle name="60% - Accent3" xfId="858" builtinId="40" customBuiltin="1"/>
    <cellStyle name="60% - Accent3 2" xfId="143"/>
    <cellStyle name="60% - Accent3 3" xfId="998"/>
    <cellStyle name="60% - Accent4" xfId="862" builtinId="44" customBuiltin="1"/>
    <cellStyle name="60% - Accent4 2" xfId="144"/>
    <cellStyle name="60% - Accent4 3" xfId="999"/>
    <cellStyle name="60% - Accent5" xfId="866" builtinId="48" customBuiltin="1"/>
    <cellStyle name="60% - Accent5 2" xfId="145"/>
    <cellStyle name="60% - Accent5 3" xfId="1000"/>
    <cellStyle name="60% - Accent6" xfId="870" builtinId="52" customBuiltin="1"/>
    <cellStyle name="60% - Accent6 2" xfId="146"/>
    <cellStyle name="60% - Accent6 3" xfId="1001"/>
    <cellStyle name="Accent1" xfId="847" builtinId="29" customBuiltin="1"/>
    <cellStyle name="Accent1 2" xfId="147"/>
    <cellStyle name="Accent1 3" xfId="1002"/>
    <cellStyle name="Accent2" xfId="851" builtinId="33" customBuiltin="1"/>
    <cellStyle name="Accent2 2" xfId="148"/>
    <cellStyle name="Accent2 3" xfId="1003"/>
    <cellStyle name="Accent3" xfId="855" builtinId="37" customBuiltin="1"/>
    <cellStyle name="Accent3 2" xfId="149"/>
    <cellStyle name="Accent3 3" xfId="1004"/>
    <cellStyle name="Accent4" xfId="859" builtinId="41" customBuiltin="1"/>
    <cellStyle name="Accent4 2" xfId="150"/>
    <cellStyle name="Accent4 3" xfId="1005"/>
    <cellStyle name="Accent5" xfId="863" builtinId="45" customBuiltin="1"/>
    <cellStyle name="Accent5 2" xfId="151"/>
    <cellStyle name="Accent5 3" xfId="1006"/>
    <cellStyle name="Accent6" xfId="867" builtinId="49" customBuiltin="1"/>
    <cellStyle name="Accent6 2" xfId="152"/>
    <cellStyle name="Accent6 3" xfId="1007"/>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8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09"/>
    <cellStyle name="category" xfId="208"/>
    <cellStyle name="Cerrency_Sheet2_XANGDAU" xfId="209"/>
    <cellStyle name="Check Cell" xfId="843" builtinId="23" customBuiltin="1"/>
    <cellStyle name="Check Cell 2" xfId="210"/>
    <cellStyle name="Check Cell 3" xfId="1010"/>
    <cellStyle name="CHUONG" xfId="211"/>
    <cellStyle name="Comma" xfId="1" builtinId="3"/>
    <cellStyle name="Comma [0] 2" xfId="212"/>
    <cellStyle name="Comma [0] 2 2" xfId="1090"/>
    <cellStyle name="Comma 10" xfId="2"/>
    <cellStyle name="Comma 10 2" xfId="213"/>
    <cellStyle name="Comma 10 2 2" xfId="1091"/>
    <cellStyle name="Comma 10 3" xfId="1026"/>
    <cellStyle name="Comma 10 3 2" xfId="1548"/>
    <cellStyle name="Comma 11" xfId="214"/>
    <cellStyle name="Comma 11 2" xfId="215"/>
    <cellStyle name="Comma 11 2 2" xfId="1093"/>
    <cellStyle name="Comma 11 3" xfId="1092"/>
    <cellStyle name="Comma 12" xfId="3"/>
    <cellStyle name="Comma 12 2" xfId="1027"/>
    <cellStyle name="Comma 13" xfId="216"/>
    <cellStyle name="Comma 13 2" xfId="1094"/>
    <cellStyle name="Comma 14" xfId="217"/>
    <cellStyle name="Comma 14 2" xfId="1095"/>
    <cellStyle name="Comma 15" xfId="218"/>
    <cellStyle name="Comma 15 2" xfId="1096"/>
    <cellStyle name="Comma 16" xfId="219"/>
    <cellStyle name="Comma 16 2" xfId="1097"/>
    <cellStyle name="Comma 17" xfId="220"/>
    <cellStyle name="Comma 17 2" xfId="1098"/>
    <cellStyle name="Comma 18" xfId="221"/>
    <cellStyle name="Comma 18 2" xfId="1099"/>
    <cellStyle name="Comma 19" xfId="222"/>
    <cellStyle name="Comma 19 2" xfId="1100"/>
    <cellStyle name="Comma 2" xfId="4"/>
    <cellStyle name="Comma 2 2" xfId="5"/>
    <cellStyle name="Comma 2 2 2" xfId="223"/>
    <cellStyle name="Comma 2 2 2 2" xfId="224"/>
    <cellStyle name="Comma 2 2 2 2 2" xfId="1102"/>
    <cellStyle name="Comma 2 2 2 3" xfId="1101"/>
    <cellStyle name="Comma 2 2 3" xfId="225"/>
    <cellStyle name="Comma 2 2 3 2" xfId="226"/>
    <cellStyle name="Comma 2 2 3 2 2" xfId="1104"/>
    <cellStyle name="Comma 2 2 3 3" xfId="1103"/>
    <cellStyle name="Comma 2 2 4" xfId="227"/>
    <cellStyle name="Comma 2 2 4 2" xfId="1105"/>
    <cellStyle name="Comma 2 3" xfId="228"/>
    <cellStyle name="Comma 2 3 2" xfId="229"/>
    <cellStyle name="Comma 2 3 2 2" xfId="1107"/>
    <cellStyle name="Comma 2 3 3" xfId="230"/>
    <cellStyle name="Comma 2 3 3 2" xfId="1108"/>
    <cellStyle name="Comma 2 3 4" xfId="1106"/>
    <cellStyle name="Comma 2 4" xfId="231"/>
    <cellStyle name="Comma 2 4 2" xfId="1109"/>
    <cellStyle name="Comma 2 5" xfId="232"/>
    <cellStyle name="Comma 2 5 2" xfId="1110"/>
    <cellStyle name="Comma 2 6" xfId="233"/>
    <cellStyle name="Comma 2 6 2" xfId="1111"/>
    <cellStyle name="Comma 2 7" xfId="1028"/>
    <cellStyle name="Comma 2 7 2" xfId="1547"/>
    <cellStyle name="Comma 20" xfId="50"/>
    <cellStyle name="Comma 20 2" xfId="1068"/>
    <cellStyle name="Comma 21" xfId="234"/>
    <cellStyle name="Comma 21 2" xfId="1112"/>
    <cellStyle name="Comma 22" xfId="235"/>
    <cellStyle name="Comma 22 2" xfId="1113"/>
    <cellStyle name="Comma 23" xfId="236"/>
    <cellStyle name="Comma 23 2" xfId="237"/>
    <cellStyle name="Comma 23 2 2" xfId="1115"/>
    <cellStyle name="Comma 23 3" xfId="1114"/>
    <cellStyle name="Comma 24" xfId="238"/>
    <cellStyle name="Comma 24 2" xfId="1116"/>
    <cellStyle name="Comma 25" xfId="239"/>
    <cellStyle name="Comma 25 2" xfId="1117"/>
    <cellStyle name="Comma 26" xfId="240"/>
    <cellStyle name="Comma 26 2" xfId="1118"/>
    <cellStyle name="Comma 27" xfId="874"/>
    <cellStyle name="Comma 27 2" xfId="1451"/>
    <cellStyle name="Comma 28" xfId="981"/>
    <cellStyle name="Comma 29" xfId="1025"/>
    <cellStyle name="Comma 3" xfId="6"/>
    <cellStyle name="Comma 3 2" xfId="241"/>
    <cellStyle name="Comma 3 2 2" xfId="242"/>
    <cellStyle name="Comma 3 2 2 2" xfId="1120"/>
    <cellStyle name="Comma 3 2 3" xfId="1119"/>
    <cellStyle name="Comma 3 3" xfId="1029"/>
    <cellStyle name="Comma 30" xfId="1448"/>
    <cellStyle name="Comma 4" xfId="47"/>
    <cellStyle name="Comma 4 2" xfId="243"/>
    <cellStyle name="Comma 4 2 2" xfId="1121"/>
    <cellStyle name="Comma 4 3" xfId="1065"/>
    <cellStyle name="Comma 5" xfId="244"/>
    <cellStyle name="Comma 5 2" xfId="245"/>
    <cellStyle name="Comma 5 2 2" xfId="246"/>
    <cellStyle name="Comma 5 2 2 2" xfId="1124"/>
    <cellStyle name="Comma 5 2 3" xfId="1123"/>
    <cellStyle name="Comma 5 3" xfId="247"/>
    <cellStyle name="Comma 5 3 2" xfId="1125"/>
    <cellStyle name="Comma 5 4" xfId="248"/>
    <cellStyle name="Comma 5 4 2" xfId="1126"/>
    <cellStyle name="Comma 5 5" xfId="249"/>
    <cellStyle name="Comma 5 5 2" xfId="1127"/>
    <cellStyle name="Comma 5 6" xfId="1122"/>
    <cellStyle name="Comma 6" xfId="7"/>
    <cellStyle name="Comma 6 2" xfId="250"/>
    <cellStyle name="Comma 6 2 2" xfId="1128"/>
    <cellStyle name="Comma 6 3" xfId="251"/>
    <cellStyle name="Comma 6 3 2" xfId="1129"/>
    <cellStyle name="Comma 7" xfId="252"/>
    <cellStyle name="Comma 7 2" xfId="253"/>
    <cellStyle name="Comma 7 2 2" xfId="1131"/>
    <cellStyle name="Comma 7 3" xfId="1130"/>
    <cellStyle name="Comma 8" xfId="254"/>
    <cellStyle name="Comma 8 2" xfId="255"/>
    <cellStyle name="Comma 8 2 2" xfId="1133"/>
    <cellStyle name="Comma 8 3" xfId="1132"/>
    <cellStyle name="Comma 9" xfId="256"/>
    <cellStyle name="Comma 9 2" xfId="257"/>
    <cellStyle name="Comma 9 2 2" xfId="1135"/>
    <cellStyle name="Comma 9 3" xfId="1134"/>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1"/>
    <cellStyle name="Fixed" xfId="279"/>
    <cellStyle name="Fixed 2" xfId="280"/>
    <cellStyle name="form_so" xfId="281"/>
    <cellStyle name="Good" xfId="836" builtinId="26" customBuiltin="1"/>
    <cellStyle name="Good 2" xfId="282"/>
    <cellStyle name="Good 3" xfId="101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3"/>
    <cellStyle name="Heading 2" xfId="833" builtinId="17" customBuiltin="1"/>
    <cellStyle name="Heading 2 2" xfId="292"/>
    <cellStyle name="Heading 2 2 2" xfId="293"/>
    <cellStyle name="Heading 2 3" xfId="294"/>
    <cellStyle name="Heading 2 4" xfId="295"/>
    <cellStyle name="Heading 2 5" xfId="1014"/>
    <cellStyle name="Heading 3" xfId="834" builtinId="18" customBuiltin="1"/>
    <cellStyle name="Heading 3 2" xfId="296"/>
    <cellStyle name="Heading 3 3" xfId="1015"/>
    <cellStyle name="Heading 4" xfId="835" builtinId="19" customBuiltin="1"/>
    <cellStyle name="Heading 4 2" xfId="297"/>
    <cellStyle name="Heading 4 3" xfId="1016"/>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7"/>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8"/>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19"/>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6"/>
    <cellStyle name="Normal 10 3" xfId="1030"/>
    <cellStyle name="Normal 100" xfId="345"/>
    <cellStyle name="Normal 100 2" xfId="1137"/>
    <cellStyle name="Normal 101" xfId="346"/>
    <cellStyle name="Normal 101 2" xfId="1138"/>
    <cellStyle name="Normal 102" xfId="347"/>
    <cellStyle name="Normal 102 2" xfId="1139"/>
    <cellStyle name="Normal 103" xfId="348"/>
    <cellStyle name="Normal 103 2" xfId="1140"/>
    <cellStyle name="Normal 104" xfId="349"/>
    <cellStyle name="Normal 104 2" xfId="1141"/>
    <cellStyle name="Normal 105" xfId="350"/>
    <cellStyle name="Normal 105 2" xfId="1142"/>
    <cellStyle name="Normal 106" xfId="351"/>
    <cellStyle name="Normal 106 2" xfId="1143"/>
    <cellStyle name="Normal 107" xfId="352"/>
    <cellStyle name="Normal 107 2" xfId="1144"/>
    <cellStyle name="Normal 108" xfId="353"/>
    <cellStyle name="Normal 108 2" xfId="1145"/>
    <cellStyle name="Normal 109" xfId="354"/>
    <cellStyle name="Normal 109 2" xfId="1146"/>
    <cellStyle name="Normal 11" xfId="10"/>
    <cellStyle name="Normal 11 2" xfId="355"/>
    <cellStyle name="Normal 11 2 2" xfId="1147"/>
    <cellStyle name="Normal 11 3" xfId="1031"/>
    <cellStyle name="Normal 110" xfId="356"/>
    <cellStyle name="Normal 110 2" xfId="1148"/>
    <cellStyle name="Normal 111" xfId="357"/>
    <cellStyle name="Normal 111 2" xfId="1149"/>
    <cellStyle name="Normal 112" xfId="358"/>
    <cellStyle name="Normal 112 2" xfId="1150"/>
    <cellStyle name="Normal 113" xfId="359"/>
    <cellStyle name="Normal 113 2" xfId="1151"/>
    <cellStyle name="Normal 114" xfId="360"/>
    <cellStyle name="Normal 114 2" xfId="1152"/>
    <cellStyle name="Normal 115" xfId="361"/>
    <cellStyle name="Normal 115 2" xfId="1153"/>
    <cellStyle name="Normal 116" xfId="362"/>
    <cellStyle name="Normal 116 2" xfId="1154"/>
    <cellStyle name="Normal 117" xfId="363"/>
    <cellStyle name="Normal 117 2" xfId="1155"/>
    <cellStyle name="Normal 118" xfId="364"/>
    <cellStyle name="Normal 118 2" xfId="1156"/>
    <cellStyle name="Normal 119" xfId="365"/>
    <cellStyle name="Normal 119 2" xfId="1157"/>
    <cellStyle name="Normal 12" xfId="11"/>
    <cellStyle name="Normal 12 2" xfId="366"/>
    <cellStyle name="Normal 12 2 2" xfId="1158"/>
    <cellStyle name="Normal 12 3" xfId="1032"/>
    <cellStyle name="Normal 120" xfId="367"/>
    <cellStyle name="Normal 120 2" xfId="1159"/>
    <cellStyle name="Normal 121" xfId="368"/>
    <cellStyle name="Normal 121 2" xfId="1160"/>
    <cellStyle name="Normal 122" xfId="369"/>
    <cellStyle name="Normal 122 2" xfId="1161"/>
    <cellStyle name="Normal 123" xfId="370"/>
    <cellStyle name="Normal 123 2" xfId="1162"/>
    <cellStyle name="Normal 124" xfId="371"/>
    <cellStyle name="Normal 124 2" xfId="1163"/>
    <cellStyle name="Normal 125" xfId="372"/>
    <cellStyle name="Normal 125 2" xfId="1164"/>
    <cellStyle name="Normal 126" xfId="373"/>
    <cellStyle name="Normal 126 2" xfId="1165"/>
    <cellStyle name="Normal 127" xfId="374"/>
    <cellStyle name="Normal 127 2" xfId="1166"/>
    <cellStyle name="Normal 128" xfId="375"/>
    <cellStyle name="Normal 128 2" xfId="1167"/>
    <cellStyle name="Normal 129" xfId="376"/>
    <cellStyle name="Normal 129 2" xfId="1168"/>
    <cellStyle name="Normal 13" xfId="12"/>
    <cellStyle name="Normal 13 2" xfId="377"/>
    <cellStyle name="Normal 13 2 2" xfId="1169"/>
    <cellStyle name="Normal 13 3" xfId="1033"/>
    <cellStyle name="Normal 130" xfId="378"/>
    <cellStyle name="Normal 130 2" xfId="1170"/>
    <cellStyle name="Normal 131" xfId="379"/>
    <cellStyle name="Normal 131 2" xfId="1171"/>
    <cellStyle name="Normal 132" xfId="380"/>
    <cellStyle name="Normal 132 2" xfId="1172"/>
    <cellStyle name="Normal 133" xfId="381"/>
    <cellStyle name="Normal 133 2" xfId="1173"/>
    <cellStyle name="Normal 134" xfId="382"/>
    <cellStyle name="Normal 134 2" xfId="1174"/>
    <cellStyle name="Normal 135" xfId="383"/>
    <cellStyle name="Normal 135 2" xfId="1175"/>
    <cellStyle name="Normal 136" xfId="384"/>
    <cellStyle name="Normal 136 2" xfId="1176"/>
    <cellStyle name="Normal 137" xfId="385"/>
    <cellStyle name="Normal 137 2" xfId="1177"/>
    <cellStyle name="Normal 138" xfId="386"/>
    <cellStyle name="Normal 138 2" xfId="1178"/>
    <cellStyle name="Normal 139" xfId="387"/>
    <cellStyle name="Normal 139 2" xfId="1179"/>
    <cellStyle name="Normal 14" xfId="13"/>
    <cellStyle name="Normal 14 2" xfId="388"/>
    <cellStyle name="Normal 14 2 2" xfId="1180"/>
    <cellStyle name="Normal 14 3" xfId="1034"/>
    <cellStyle name="Normal 140" xfId="389"/>
    <cellStyle name="Normal 140 2" xfId="1181"/>
    <cellStyle name="Normal 141" xfId="390"/>
    <cellStyle name="Normal 141 2" xfId="1182"/>
    <cellStyle name="Normal 142" xfId="391"/>
    <cellStyle name="Normal 142 2" xfId="1183"/>
    <cellStyle name="Normal 143" xfId="392"/>
    <cellStyle name="Normal 143 2" xfId="1184"/>
    <cellStyle name="Normal 144" xfId="393"/>
    <cellStyle name="Normal 144 2" xfId="1185"/>
    <cellStyle name="Normal 145" xfId="394"/>
    <cellStyle name="Normal 145 2" xfId="1186"/>
    <cellStyle name="Normal 146" xfId="395"/>
    <cellStyle name="Normal 146 2" xfId="1187"/>
    <cellStyle name="Normal 147" xfId="396"/>
    <cellStyle name="Normal 147 2" xfId="1188"/>
    <cellStyle name="Normal 148" xfId="397"/>
    <cellStyle name="Normal 148 2" xfId="1189"/>
    <cellStyle name="Normal 149" xfId="398"/>
    <cellStyle name="Normal 149 2" xfId="1190"/>
    <cellStyle name="Normal 15" xfId="14"/>
    <cellStyle name="Normal 15 2" xfId="399"/>
    <cellStyle name="Normal 15 2 2" xfId="1191"/>
    <cellStyle name="Normal 15 3" xfId="1035"/>
    <cellStyle name="Normal 150" xfId="400"/>
    <cellStyle name="Normal 150 2" xfId="1192"/>
    <cellStyle name="Normal 151" xfId="401"/>
    <cellStyle name="Normal 151 2" xfId="1193"/>
    <cellStyle name="Normal 152" xfId="402"/>
    <cellStyle name="Normal 152 2" xfId="1194"/>
    <cellStyle name="Normal 153" xfId="403"/>
    <cellStyle name="Normal 153 2" xfId="1195"/>
    <cellStyle name="Normal 154" xfId="404"/>
    <cellStyle name="Normal 154 2" xfId="1196"/>
    <cellStyle name="Normal 155" xfId="405"/>
    <cellStyle name="Normal 155 2" xfId="1197"/>
    <cellStyle name="Normal 156" xfId="406"/>
    <cellStyle name="Normal 156 2" xfId="1198"/>
    <cellStyle name="Normal 157" xfId="407"/>
    <cellStyle name="Normal 157 2" xfId="1199"/>
    <cellStyle name="Normal 158" xfId="408"/>
    <cellStyle name="Normal 158 2" xfId="1200"/>
    <cellStyle name="Normal 159" xfId="409"/>
    <cellStyle name="Normal 159 2" xfId="1201"/>
    <cellStyle name="Normal 16" xfId="15"/>
    <cellStyle name="Normal 16 2" xfId="410"/>
    <cellStyle name="Normal 16 2 2" xfId="1202"/>
    <cellStyle name="Normal 16 3" xfId="1036"/>
    <cellStyle name="Normal 160" xfId="411"/>
    <cellStyle name="Normal 160 2" xfId="1203"/>
    <cellStyle name="Normal 161" xfId="412"/>
    <cellStyle name="Normal 161 2" xfId="1204"/>
    <cellStyle name="Normal 162" xfId="413"/>
    <cellStyle name="Normal 162 2" xfId="1205"/>
    <cellStyle name="Normal 163" xfId="414"/>
    <cellStyle name="Normal 163 2" xfId="1206"/>
    <cellStyle name="Normal 164" xfId="415"/>
    <cellStyle name="Normal 164 2" xfId="1207"/>
    <cellStyle name="Normal 165" xfId="416"/>
    <cellStyle name="Normal 166" xfId="417"/>
    <cellStyle name="Normal 167" xfId="418"/>
    <cellStyle name="Normal 168" xfId="419"/>
    <cellStyle name="Normal 169" xfId="420"/>
    <cellStyle name="Normal 17" xfId="16"/>
    <cellStyle name="Normal 17 2" xfId="421"/>
    <cellStyle name="Normal 17 2 2" xfId="1208"/>
    <cellStyle name="Normal 17 3" xfId="1037"/>
    <cellStyle name="Normal 170" xfId="422"/>
    <cellStyle name="Normal 171" xfId="423"/>
    <cellStyle name="Normal 172" xfId="424"/>
    <cellStyle name="Normal 173" xfId="425"/>
    <cellStyle name="Normal 173 2" xfId="48"/>
    <cellStyle name="Normal 173 2 2" xfId="1066"/>
    <cellStyle name="Normal 174" xfId="426"/>
    <cellStyle name="Normal 175" xfId="427"/>
    <cellStyle name="Normal 175 2" xfId="1209"/>
    <cellStyle name="Normal 176" xfId="428"/>
    <cellStyle name="Normal 177" xfId="429"/>
    <cellStyle name="Normal 178" xfId="430"/>
    <cellStyle name="Normal 179" xfId="431"/>
    <cellStyle name="Normal 18" xfId="17"/>
    <cellStyle name="Normal 18 2" xfId="432"/>
    <cellStyle name="Normal 18 2 2" xfId="1210"/>
    <cellStyle name="Normal 18 3" xfId="1038"/>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1"/>
    <cellStyle name="Normal 19 3" xfId="1039"/>
    <cellStyle name="Normal 190" xfId="444"/>
    <cellStyle name="Normal 191" xfId="445"/>
    <cellStyle name="Normal 191 2" xfId="1212"/>
    <cellStyle name="Normal 192" xfId="446"/>
    <cellStyle name="Normal 192 2" xfId="1213"/>
    <cellStyle name="Normal 193" xfId="447"/>
    <cellStyle name="Normal 193 2" xfId="1214"/>
    <cellStyle name="Normal 194" xfId="448"/>
    <cellStyle name="Normal 194 2" xfId="1215"/>
    <cellStyle name="Normal 195" xfId="449"/>
    <cellStyle name="Normal 195 2" xfId="1216"/>
    <cellStyle name="Normal 196" xfId="871"/>
    <cellStyle name="Normal 197" xfId="873"/>
    <cellStyle name="Normal 197 2" xfId="1450"/>
    <cellStyle name="Normal 198" xfId="875"/>
    <cellStyle name="Normal 199" xfId="889"/>
    <cellStyle name="Normal 2" xfId="19"/>
    <cellStyle name="Normal 2 10" xfId="450"/>
    <cellStyle name="Normal 2 2" xfId="451"/>
    <cellStyle name="Normal 2 2 2" xfId="452"/>
    <cellStyle name="Normal 2 2 2 2" xfId="453"/>
    <cellStyle name="Normal 2 2 2 3" xfId="1218"/>
    <cellStyle name="Normal 2 2 3" xfId="454"/>
    <cellStyle name="Normal 2 2 3 2" xfId="1219"/>
    <cellStyle name="Normal 2 2 4" xfId="455"/>
    <cellStyle name="Normal 2 2 5" xfId="1217"/>
    <cellStyle name="Normal 2 3" xfId="456"/>
    <cellStyle name="Normal 2 3 2" xfId="457"/>
    <cellStyle name="Normal 2 3 3" xfId="1220"/>
    <cellStyle name="Normal 2 4" xfId="458"/>
    <cellStyle name="Normal 2 4 2" xfId="459"/>
    <cellStyle name="Normal 2 5" xfId="460"/>
    <cellStyle name="Normal 2 5 2" xfId="1221"/>
    <cellStyle name="Normal 2 6" xfId="461"/>
    <cellStyle name="Normal 2 7" xfId="462"/>
    <cellStyle name="Normal 2 7 2" xfId="1222"/>
    <cellStyle name="Normal 20" xfId="20"/>
    <cellStyle name="Normal 20 2" xfId="463"/>
    <cellStyle name="Normal 20 2 2" xfId="1223"/>
    <cellStyle name="Normal 20 3" xfId="1040"/>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0"/>
    <cellStyle name="Normal 209" xfId="964"/>
    <cellStyle name="Normal 209 2" xfId="1531"/>
    <cellStyle name="Normal 21" xfId="21"/>
    <cellStyle name="Normal 21 2" xfId="464"/>
    <cellStyle name="Normal 21 2 2" xfId="1224"/>
    <cellStyle name="Normal 21 3" xfId="1041"/>
    <cellStyle name="Normal 210" xfId="979"/>
    <cellStyle name="Normal 210 2" xfId="1532"/>
    <cellStyle name="Normal 211" xfId="980"/>
    <cellStyle name="Normal 212" xfId="983"/>
    <cellStyle name="Normal 213" xfId="1533"/>
    <cellStyle name="Normal 22" xfId="22"/>
    <cellStyle name="Normal 22 2" xfId="465"/>
    <cellStyle name="Normal 22 2 2" xfId="1225"/>
    <cellStyle name="Normal 22 3" xfId="1042"/>
    <cellStyle name="Normal 23" xfId="23"/>
    <cellStyle name="Normal 23 2" xfId="466"/>
    <cellStyle name="Normal 23 2 2" xfId="1226"/>
    <cellStyle name="Normal 23 3" xfId="1043"/>
    <cellStyle name="Normal 24" xfId="24"/>
    <cellStyle name="Normal 24 2" xfId="467"/>
    <cellStyle name="Normal 24 2 2" xfId="1227"/>
    <cellStyle name="Normal 24 3" xfId="1044"/>
    <cellStyle name="Normal 25" xfId="25"/>
    <cellStyle name="Normal 25 2" xfId="468"/>
    <cellStyle name="Normal 25 2 2" xfId="1228"/>
    <cellStyle name="Normal 25 3" xfId="1045"/>
    <cellStyle name="Normal 26" xfId="26"/>
    <cellStyle name="Normal 26 2" xfId="469"/>
    <cellStyle name="Normal 26 2 2" xfId="1229"/>
    <cellStyle name="Normal 26 3" xfId="1046"/>
    <cellStyle name="Normal 27" xfId="27"/>
    <cellStyle name="Normal 27 2" xfId="470"/>
    <cellStyle name="Normal 27 2 2" xfId="1230"/>
    <cellStyle name="Normal 27 3" xfId="1047"/>
    <cellStyle name="Normal 28" xfId="28"/>
    <cellStyle name="Normal 28 2" xfId="471"/>
    <cellStyle name="Normal 28 2 2" xfId="1231"/>
    <cellStyle name="Normal 28 3" xfId="1048"/>
    <cellStyle name="Normal 29" xfId="29"/>
    <cellStyle name="Normal 29 2" xfId="472"/>
    <cellStyle name="Normal 29 2 2" xfId="1232"/>
    <cellStyle name="Normal 29 3" xfId="1049"/>
    <cellStyle name="Normal 3" xfId="30"/>
    <cellStyle name="Normal 3 10" xfId="473"/>
    <cellStyle name="Normal 3 10 2" xfId="1233"/>
    <cellStyle name="Normal 3 11" xfId="474"/>
    <cellStyle name="Normal 3 11 2" xfId="1234"/>
    <cellStyle name="Normal 3 12" xfId="475"/>
    <cellStyle name="Normal 3 12 2" xfId="1235"/>
    <cellStyle name="Normal 3 13" xfId="476"/>
    <cellStyle name="Normal 3 13 2" xfId="1236"/>
    <cellStyle name="Normal 3 14" xfId="477"/>
    <cellStyle name="Normal 3 14 2" xfId="1237"/>
    <cellStyle name="Normal 3 15" xfId="478"/>
    <cellStyle name="Normal 3 15 2" xfId="1238"/>
    <cellStyle name="Normal 3 16" xfId="479"/>
    <cellStyle name="Normal 3 16 2" xfId="1239"/>
    <cellStyle name="Normal 3 17" xfId="480"/>
    <cellStyle name="Normal 3 17 2" xfId="1240"/>
    <cellStyle name="Normal 3 18" xfId="481"/>
    <cellStyle name="Normal 3 18 2" xfId="1241"/>
    <cellStyle name="Normal 3 19" xfId="482"/>
    <cellStyle name="Normal 3 19 2" xfId="1242"/>
    <cellStyle name="Normal 3 2" xfId="483"/>
    <cellStyle name="Normal 3 2 10" xfId="484"/>
    <cellStyle name="Normal 3 2 10 2" xfId="1244"/>
    <cellStyle name="Normal 3 2 11" xfId="485"/>
    <cellStyle name="Normal 3 2 11 2" xfId="1245"/>
    <cellStyle name="Normal 3 2 12" xfId="486"/>
    <cellStyle name="Normal 3 2 12 2" xfId="1246"/>
    <cellStyle name="Normal 3 2 13" xfId="487"/>
    <cellStyle name="Normal 3 2 13 2" xfId="1247"/>
    <cellStyle name="Normal 3 2 14" xfId="488"/>
    <cellStyle name="Normal 3 2 14 2" xfId="1248"/>
    <cellStyle name="Normal 3 2 15" xfId="489"/>
    <cellStyle name="Normal 3 2 15 2" xfId="1249"/>
    <cellStyle name="Normal 3 2 16" xfId="490"/>
    <cellStyle name="Normal 3 2 16 2" xfId="1250"/>
    <cellStyle name="Normal 3 2 17" xfId="491"/>
    <cellStyle name="Normal 3 2 17 2" xfId="1251"/>
    <cellStyle name="Normal 3 2 18" xfId="492"/>
    <cellStyle name="Normal 3 2 18 2" xfId="1252"/>
    <cellStyle name="Normal 3 2 19" xfId="493"/>
    <cellStyle name="Normal 3 2 19 2" xfId="1253"/>
    <cellStyle name="Normal 3 2 2" xfId="494"/>
    <cellStyle name="Normal 3 2 2 2" xfId="495"/>
    <cellStyle name="Normal 3 2 2 2 2" xfId="1255"/>
    <cellStyle name="Normal 3 2 2 3" xfId="1254"/>
    <cellStyle name="Normal 3 2 20" xfId="496"/>
    <cellStyle name="Normal 3 2 20 2" xfId="1256"/>
    <cellStyle name="Normal 3 2 21" xfId="1243"/>
    <cellStyle name="Normal 3 2 3" xfId="497"/>
    <cellStyle name="Normal 3 2 3 2" xfId="1257"/>
    <cellStyle name="Normal 3 2 4" xfId="498"/>
    <cellStyle name="Normal 3 2 4 2" xfId="1258"/>
    <cellStyle name="Normal 3 2 5" xfId="499"/>
    <cellStyle name="Normal 3 2 5 2" xfId="1259"/>
    <cellStyle name="Normal 3 2 6" xfId="500"/>
    <cellStyle name="Normal 3 2 6 2" xfId="1260"/>
    <cellStyle name="Normal 3 2 7" xfId="501"/>
    <cellStyle name="Normal 3 2 7 2" xfId="1261"/>
    <cellStyle name="Normal 3 2 8" xfId="502"/>
    <cellStyle name="Normal 3 2 8 2" xfId="1262"/>
    <cellStyle name="Normal 3 2 9" xfId="503"/>
    <cellStyle name="Normal 3 2 9 2" xfId="1263"/>
    <cellStyle name="Normal 3 20" xfId="504"/>
    <cellStyle name="Normal 3 20 2" xfId="1264"/>
    <cellStyle name="Normal 3 21" xfId="49"/>
    <cellStyle name="Normal 3 21 2" xfId="1067"/>
    <cellStyle name="Normal 3 22" xfId="1050"/>
    <cellStyle name="Normal 3 3" xfId="505"/>
    <cellStyle name="Normal 3 3 2" xfId="506"/>
    <cellStyle name="Normal 3 3 2 2" xfId="1266"/>
    <cellStyle name="Normal 3 3 3" xfId="1265"/>
    <cellStyle name="Normal 3 4" xfId="507"/>
    <cellStyle name="Normal 3 4 2" xfId="508"/>
    <cellStyle name="Normal 3 4 2 2" xfId="1267"/>
    <cellStyle name="Normal 3 5" xfId="509"/>
    <cellStyle name="Normal 3 5 2" xfId="1268"/>
    <cellStyle name="Normal 3 6" xfId="510"/>
    <cellStyle name="Normal 3 6 2" xfId="1269"/>
    <cellStyle name="Normal 3 7" xfId="511"/>
    <cellStyle name="Normal 3 7 2" xfId="1270"/>
    <cellStyle name="Normal 3 8" xfId="512"/>
    <cellStyle name="Normal 3 8 2" xfId="1271"/>
    <cellStyle name="Normal 3 9" xfId="513"/>
    <cellStyle name="Normal 3 9 2" xfId="1272"/>
    <cellStyle name="Normal 30" xfId="31"/>
    <cellStyle name="Normal 30 2" xfId="514"/>
    <cellStyle name="Normal 30 2 2" xfId="1273"/>
    <cellStyle name="Normal 30 3" xfId="1051"/>
    <cellStyle name="Normal 31" xfId="32"/>
    <cellStyle name="Normal 31 2" xfId="515"/>
    <cellStyle name="Normal 31 2 2" xfId="1274"/>
    <cellStyle name="Normal 31 3" xfId="1052"/>
    <cellStyle name="Normal 32" xfId="33"/>
    <cellStyle name="Normal 32 2" xfId="516"/>
    <cellStyle name="Normal 32 2 2" xfId="1275"/>
    <cellStyle name="Normal 32 3" xfId="1053"/>
    <cellStyle name="Normal 33" xfId="34"/>
    <cellStyle name="Normal 33 2" xfId="517"/>
    <cellStyle name="Normal 33 2 2" xfId="1276"/>
    <cellStyle name="Normal 33 3" xfId="1054"/>
    <cellStyle name="Normal 34" xfId="35"/>
    <cellStyle name="Normal 34 2" xfId="518"/>
    <cellStyle name="Normal 34 2 2" xfId="1277"/>
    <cellStyle name="Normal 34 3" xfId="1055"/>
    <cellStyle name="Normal 35" xfId="36"/>
    <cellStyle name="Normal 35 2" xfId="519"/>
    <cellStyle name="Normal 35 2 2" xfId="1278"/>
    <cellStyle name="Normal 35 3" xfId="1056"/>
    <cellStyle name="Normal 36" xfId="46"/>
    <cellStyle name="Normal 36 2" xfId="1064"/>
    <cellStyle name="Normal 37" xfId="520"/>
    <cellStyle name="Normal 38" xfId="521"/>
    <cellStyle name="Normal 39" xfId="522"/>
    <cellStyle name="Normal 39 2" xfId="1279"/>
    <cellStyle name="Normal 4" xfId="37"/>
    <cellStyle name="Normal 4 10" xfId="523"/>
    <cellStyle name="Normal 4 10 2" xfId="1280"/>
    <cellStyle name="Normal 4 11" xfId="524"/>
    <cellStyle name="Normal 4 11 2" xfId="1281"/>
    <cellStyle name="Normal 4 12" xfId="525"/>
    <cellStyle name="Normal 4 12 2" xfId="1282"/>
    <cellStyle name="Normal 4 13" xfId="526"/>
    <cellStyle name="Normal 4 13 2" xfId="1283"/>
    <cellStyle name="Normal 4 14" xfId="527"/>
    <cellStyle name="Normal 4 14 2" xfId="1284"/>
    <cellStyle name="Normal 4 15" xfId="528"/>
    <cellStyle name="Normal 4 15 2" xfId="1285"/>
    <cellStyle name="Normal 4 16" xfId="529"/>
    <cellStyle name="Normal 4 16 2" xfId="1286"/>
    <cellStyle name="Normal 4 17" xfId="530"/>
    <cellStyle name="Normal 4 17 2" xfId="1287"/>
    <cellStyle name="Normal 4 18" xfId="531"/>
    <cellStyle name="Normal 4 18 2" xfId="1288"/>
    <cellStyle name="Normal 4 19" xfId="532"/>
    <cellStyle name="Normal 4 19 2" xfId="1289"/>
    <cellStyle name="Normal 4 2" xfId="533"/>
    <cellStyle name="Normal 4 2 10" xfId="534"/>
    <cellStyle name="Normal 4 2 10 2" xfId="1291"/>
    <cellStyle name="Normal 4 2 11" xfId="535"/>
    <cellStyle name="Normal 4 2 11 2" xfId="1292"/>
    <cellStyle name="Normal 4 2 12" xfId="536"/>
    <cellStyle name="Normal 4 2 12 2" xfId="1293"/>
    <cellStyle name="Normal 4 2 13" xfId="537"/>
    <cellStyle name="Normal 4 2 13 2" xfId="1294"/>
    <cellStyle name="Normal 4 2 14" xfId="538"/>
    <cellStyle name="Normal 4 2 14 2" xfId="1295"/>
    <cellStyle name="Normal 4 2 15" xfId="539"/>
    <cellStyle name="Normal 4 2 15 2" xfId="1296"/>
    <cellStyle name="Normal 4 2 16" xfId="540"/>
    <cellStyle name="Normal 4 2 16 2" xfId="1297"/>
    <cellStyle name="Normal 4 2 17" xfId="541"/>
    <cellStyle name="Normal 4 2 17 2" xfId="1298"/>
    <cellStyle name="Normal 4 2 18" xfId="1290"/>
    <cellStyle name="Normal 4 2 2" xfId="542"/>
    <cellStyle name="Normal 4 2 2 2" xfId="543"/>
    <cellStyle name="Normal 4 2 2 2 2" xfId="1300"/>
    <cellStyle name="Normal 4 2 2 3" xfId="1299"/>
    <cellStyle name="Normal 4 2 3" xfId="544"/>
    <cellStyle name="Normal 4 2 3 2" xfId="1301"/>
    <cellStyle name="Normal 4 2 4" xfId="545"/>
    <cellStyle name="Normal 4 2 4 2" xfId="1302"/>
    <cellStyle name="Normal 4 2 5" xfId="546"/>
    <cellStyle name="Normal 4 2 5 2" xfId="1303"/>
    <cellStyle name="Normal 4 2 6" xfId="547"/>
    <cellStyle name="Normal 4 2 6 2" xfId="1304"/>
    <cellStyle name="Normal 4 2 7" xfId="548"/>
    <cellStyle name="Normal 4 2 7 2" xfId="1305"/>
    <cellStyle name="Normal 4 2 8" xfId="549"/>
    <cellStyle name="Normal 4 2 8 2" xfId="1306"/>
    <cellStyle name="Normal 4 2 9" xfId="550"/>
    <cellStyle name="Normal 4 2 9 2" xfId="1307"/>
    <cellStyle name="Normal 4 20" xfId="551"/>
    <cellStyle name="Normal 4 20 2" xfId="1308"/>
    <cellStyle name="Normal 4 21" xfId="1057"/>
    <cellStyle name="Normal 4 3" xfId="552"/>
    <cellStyle name="Normal 4 3 2" xfId="553"/>
    <cellStyle name="Normal 4 3 2 2" xfId="1310"/>
    <cellStyle name="Normal 4 3 3" xfId="1309"/>
    <cellStyle name="Normal 4 4" xfId="554"/>
    <cellStyle name="Normal 4 4 2" xfId="1311"/>
    <cellStyle name="Normal 4 5" xfId="555"/>
    <cellStyle name="Normal 4 5 2" xfId="1312"/>
    <cellStyle name="Normal 4 6" xfId="556"/>
    <cellStyle name="Normal 4 6 2" xfId="1313"/>
    <cellStyle name="Normal 4 7" xfId="557"/>
    <cellStyle name="Normal 4 7 2" xfId="1314"/>
    <cellStyle name="Normal 4 8" xfId="558"/>
    <cellStyle name="Normal 4 8 2" xfId="1315"/>
    <cellStyle name="Normal 4 9" xfId="559"/>
    <cellStyle name="Normal 4 9 2" xfId="1316"/>
    <cellStyle name="Normal 40" xfId="560"/>
    <cellStyle name="Normal 40 2" xfId="1317"/>
    <cellStyle name="Normal 41" xfId="561"/>
    <cellStyle name="Normal 41 2" xfId="1318"/>
    <cellStyle name="Normal 42" xfId="562"/>
    <cellStyle name="Normal 42 2" xfId="1319"/>
    <cellStyle name="Normal 43" xfId="563"/>
    <cellStyle name="Normal 43 2" xfId="1320"/>
    <cellStyle name="Normal 44" xfId="564"/>
    <cellStyle name="Normal 44 2" xfId="1321"/>
    <cellStyle name="Normal 45" xfId="565"/>
    <cellStyle name="Normal 45 2" xfId="1322"/>
    <cellStyle name="Normal 46" xfId="566"/>
    <cellStyle name="Normal 46 2" xfId="1323"/>
    <cellStyle name="Normal 47" xfId="567"/>
    <cellStyle name="Normal 47 2" xfId="1324"/>
    <cellStyle name="Normal 48" xfId="568"/>
    <cellStyle name="Normal 48 2" xfId="1325"/>
    <cellStyle name="Normal 49" xfId="569"/>
    <cellStyle name="Normal 49 2" xfId="1326"/>
    <cellStyle name="Normal 5" xfId="38"/>
    <cellStyle name="Normal 5 10" xfId="570"/>
    <cellStyle name="Normal 5 10 2" xfId="1327"/>
    <cellStyle name="Normal 5 11" xfId="571"/>
    <cellStyle name="Normal 5 11 2" xfId="1328"/>
    <cellStyle name="Normal 5 12" xfId="572"/>
    <cellStyle name="Normal 5 12 2" xfId="1329"/>
    <cellStyle name="Normal 5 13" xfId="573"/>
    <cellStyle name="Normal 5 13 2" xfId="1330"/>
    <cellStyle name="Normal 5 14" xfId="574"/>
    <cellStyle name="Normal 5 14 2" xfId="1331"/>
    <cellStyle name="Normal 5 15" xfId="575"/>
    <cellStyle name="Normal 5 15 2" xfId="1332"/>
    <cellStyle name="Normal 5 16" xfId="576"/>
    <cellStyle name="Normal 5 16 2" xfId="1333"/>
    <cellStyle name="Normal 5 17" xfId="577"/>
    <cellStyle name="Normal 5 17 2" xfId="1334"/>
    <cellStyle name="Normal 5 18" xfId="578"/>
    <cellStyle name="Normal 5 18 2" xfId="1335"/>
    <cellStyle name="Normal 5 19" xfId="579"/>
    <cellStyle name="Normal 5 2" xfId="580"/>
    <cellStyle name="Normal 5 2 10" xfId="581"/>
    <cellStyle name="Normal 5 2 10 2" xfId="1337"/>
    <cellStyle name="Normal 5 2 11" xfId="582"/>
    <cellStyle name="Normal 5 2 11 2" xfId="1338"/>
    <cellStyle name="Normal 5 2 12" xfId="583"/>
    <cellStyle name="Normal 5 2 12 2" xfId="1339"/>
    <cellStyle name="Normal 5 2 13" xfId="584"/>
    <cellStyle name="Normal 5 2 13 2" xfId="1340"/>
    <cellStyle name="Normal 5 2 14" xfId="585"/>
    <cellStyle name="Normal 5 2 14 2" xfId="1341"/>
    <cellStyle name="Normal 5 2 15" xfId="586"/>
    <cellStyle name="Normal 5 2 15 2" xfId="1342"/>
    <cellStyle name="Normal 5 2 16" xfId="587"/>
    <cellStyle name="Normal 5 2 16 2" xfId="1343"/>
    <cellStyle name="Normal 5 2 17" xfId="588"/>
    <cellStyle name="Normal 5 2 17 2" xfId="1344"/>
    <cellStyle name="Normal 5 2 18" xfId="1336"/>
    <cellStyle name="Normal 5 2 2" xfId="589"/>
    <cellStyle name="Normal 5 2 2 2" xfId="590"/>
    <cellStyle name="Normal 5 2 2 2 2" xfId="1346"/>
    <cellStyle name="Normal 5 2 2 3" xfId="1345"/>
    <cellStyle name="Normal 5 2 3" xfId="591"/>
    <cellStyle name="Normal 5 2 3 2" xfId="1347"/>
    <cellStyle name="Normal 5 2 4" xfId="592"/>
    <cellStyle name="Normal 5 2 4 2" xfId="1348"/>
    <cellStyle name="Normal 5 2 5" xfId="593"/>
    <cellStyle name="Normal 5 2 5 2" xfId="1349"/>
    <cellStyle name="Normal 5 2 6" xfId="594"/>
    <cellStyle name="Normal 5 2 6 2" xfId="1350"/>
    <cellStyle name="Normal 5 2 7" xfId="595"/>
    <cellStyle name="Normal 5 2 7 2" xfId="1351"/>
    <cellStyle name="Normal 5 2 8" xfId="596"/>
    <cellStyle name="Normal 5 2 8 2" xfId="1352"/>
    <cellStyle name="Normal 5 2 9" xfId="597"/>
    <cellStyle name="Normal 5 2 9 2" xfId="1353"/>
    <cellStyle name="Normal 5 20" xfId="598"/>
    <cellStyle name="Normal 5 20 2" xfId="1354"/>
    <cellStyle name="Normal 5 21" xfId="599"/>
    <cellStyle name="Normal 5 22" xfId="1058"/>
    <cellStyle name="Normal 5 3" xfId="600"/>
    <cellStyle name="Normal 5 3 2" xfId="601"/>
    <cellStyle name="Normal 5 3 2 2" xfId="1356"/>
    <cellStyle name="Normal 5 3 3" xfId="1355"/>
    <cellStyle name="Normal 5 4" xfId="602"/>
    <cellStyle name="Normal 5 4 2" xfId="603"/>
    <cellStyle name="Normal 5 4 2 2" xfId="1358"/>
    <cellStyle name="Normal 5 4 3" xfId="1357"/>
    <cellStyle name="Normal 5 5" xfId="604"/>
    <cellStyle name="Normal 5 5 2" xfId="1359"/>
    <cellStyle name="Normal 5 6" xfId="605"/>
    <cellStyle name="Normal 5 6 2" xfId="1360"/>
    <cellStyle name="Normal 5 7" xfId="606"/>
    <cellStyle name="Normal 5 7 2" xfId="1361"/>
    <cellStyle name="Normal 5 8" xfId="607"/>
    <cellStyle name="Normal 5 8 2" xfId="1362"/>
    <cellStyle name="Normal 5 9" xfId="608"/>
    <cellStyle name="Normal 5 9 2" xfId="1363"/>
    <cellStyle name="Normal 50" xfId="609"/>
    <cellStyle name="Normal 50 2" xfId="1364"/>
    <cellStyle name="Normal 51" xfId="610"/>
    <cellStyle name="Normal 51 2" xfId="1365"/>
    <cellStyle name="Normal 52" xfId="611"/>
    <cellStyle name="Normal 52 2" xfId="1366"/>
    <cellStyle name="Normal 53" xfId="612"/>
    <cellStyle name="Normal 53 2" xfId="1367"/>
    <cellStyle name="Normal 54" xfId="613"/>
    <cellStyle name="Normal 54 2" xfId="1368"/>
    <cellStyle name="Normal 55" xfId="614"/>
    <cellStyle name="Normal 55 2" xfId="1369"/>
    <cellStyle name="Normal 56" xfId="615"/>
    <cellStyle name="Normal 56 2" xfId="1370"/>
    <cellStyle name="Normal 57" xfId="616"/>
    <cellStyle name="Normal 57 2" xfId="1371"/>
    <cellStyle name="Normal 58" xfId="617"/>
    <cellStyle name="Normal 58 2" xfId="1372"/>
    <cellStyle name="Normal 59" xfId="618"/>
    <cellStyle name="Normal 59 2" xfId="1373"/>
    <cellStyle name="Normal 6" xfId="39"/>
    <cellStyle name="Normal 6 10" xfId="619"/>
    <cellStyle name="Normal 6 10 2" xfId="1374"/>
    <cellStyle name="Normal 6 11" xfId="620"/>
    <cellStyle name="Normal 6 11 2" xfId="1375"/>
    <cellStyle name="Normal 6 12" xfId="621"/>
    <cellStyle name="Normal 6 12 2" xfId="1376"/>
    <cellStyle name="Normal 6 13" xfId="622"/>
    <cellStyle name="Normal 6 13 2" xfId="1377"/>
    <cellStyle name="Normal 6 14" xfId="623"/>
    <cellStyle name="Normal 6 14 2" xfId="1378"/>
    <cellStyle name="Normal 6 15" xfId="624"/>
    <cellStyle name="Normal 6 15 2" xfId="1379"/>
    <cellStyle name="Normal 6 16" xfId="625"/>
    <cellStyle name="Normal 6 16 2" xfId="1380"/>
    <cellStyle name="Normal 6 17" xfId="626"/>
    <cellStyle name="Normal 6 17 2" xfId="1381"/>
    <cellStyle name="Normal 6 18" xfId="627"/>
    <cellStyle name="Normal 6 18 2" xfId="1382"/>
    <cellStyle name="Normal 6 19" xfId="628"/>
    <cellStyle name="Normal 6 2" xfId="629"/>
    <cellStyle name="Normal 6 2 2" xfId="1383"/>
    <cellStyle name="Normal 6 20" xfId="630"/>
    <cellStyle name="Normal 6 20 2" xfId="1384"/>
    <cellStyle name="Normal 6 21" xfId="631"/>
    <cellStyle name="Normal 6 22" xfId="1059"/>
    <cellStyle name="Normal 6 3" xfId="632"/>
    <cellStyle name="Normal 6 3 2" xfId="1385"/>
    <cellStyle name="Normal 6 4" xfId="633"/>
    <cellStyle name="Normal 6 4 2" xfId="1386"/>
    <cellStyle name="Normal 6 5" xfId="634"/>
    <cellStyle name="Normal 6 5 2" xfId="1387"/>
    <cellStyle name="Normal 6 6" xfId="635"/>
    <cellStyle name="Normal 6 6 2" xfId="1388"/>
    <cellStyle name="Normal 6 7" xfId="636"/>
    <cellStyle name="Normal 6 7 2" xfId="1389"/>
    <cellStyle name="Normal 6 8" xfId="637"/>
    <cellStyle name="Normal 6 8 2" xfId="1390"/>
    <cellStyle name="Normal 6 9" xfId="638"/>
    <cellStyle name="Normal 6 9 2" xfId="1391"/>
    <cellStyle name="Normal 60" xfId="639"/>
    <cellStyle name="Normal 60 2" xfId="1392"/>
    <cellStyle name="Normal 61" xfId="640"/>
    <cellStyle name="Normal 61 2" xfId="1393"/>
    <cellStyle name="Normal 62" xfId="641"/>
    <cellStyle name="Normal 62 2" xfId="1394"/>
    <cellStyle name="Normal 63" xfId="642"/>
    <cellStyle name="Normal 63 2" xfId="1395"/>
    <cellStyle name="Normal 64" xfId="643"/>
    <cellStyle name="Normal 64 2" xfId="1396"/>
    <cellStyle name="Normal 65" xfId="644"/>
    <cellStyle name="Normal 65 2" xfId="1397"/>
    <cellStyle name="Normal 66" xfId="645"/>
    <cellStyle name="Normal 66 2" xfId="1398"/>
    <cellStyle name="Normal 67" xfId="646"/>
    <cellStyle name="Normal 67 2" xfId="1399"/>
    <cellStyle name="Normal 68" xfId="647"/>
    <cellStyle name="Normal 68 2" xfId="1400"/>
    <cellStyle name="Normal 69" xfId="648"/>
    <cellStyle name="Normal 69 2" xfId="1401"/>
    <cellStyle name="Normal 7" xfId="40"/>
    <cellStyle name="Normal 7 2" xfId="649"/>
    <cellStyle name="Normal 7 2 2" xfId="1402"/>
    <cellStyle name="Normal 7 3" xfId="650"/>
    <cellStyle name="Normal 7 4" xfId="1060"/>
    <cellStyle name="Normal 70" xfId="651"/>
    <cellStyle name="Normal 70 2" xfId="1403"/>
    <cellStyle name="Normal 71" xfId="652"/>
    <cellStyle name="Normal 71 2" xfId="1404"/>
    <cellStyle name="Normal 72" xfId="653"/>
    <cellStyle name="Normal 72 2" xfId="1405"/>
    <cellStyle name="Normal 73" xfId="654"/>
    <cellStyle name="Normal 73 2" xfId="1406"/>
    <cellStyle name="Normal 74" xfId="655"/>
    <cellStyle name="Normal 74 2" xfId="1407"/>
    <cellStyle name="Normal 75" xfId="656"/>
    <cellStyle name="Normal 75 2" xfId="1408"/>
    <cellStyle name="Normal 76" xfId="657"/>
    <cellStyle name="Normal 76 2" xfId="1409"/>
    <cellStyle name="Normal 77" xfId="658"/>
    <cellStyle name="Normal 77 2" xfId="1410"/>
    <cellStyle name="Normal 78" xfId="659"/>
    <cellStyle name="Normal 78 2" xfId="1411"/>
    <cellStyle name="Normal 79" xfId="660"/>
    <cellStyle name="Normal 79 2" xfId="1412"/>
    <cellStyle name="Normal 8" xfId="41"/>
    <cellStyle name="Normal 8 2" xfId="661"/>
    <cellStyle name="Normal 8 2 2" xfId="1413"/>
    <cellStyle name="Normal 8 3" xfId="1061"/>
    <cellStyle name="Normal 80" xfId="662"/>
    <cellStyle name="Normal 80 2" xfId="1414"/>
    <cellStyle name="Normal 81" xfId="663"/>
    <cellStyle name="Normal 81 2" xfId="1415"/>
    <cellStyle name="Normal 82" xfId="664"/>
    <cellStyle name="Normal 82 2" xfId="1416"/>
    <cellStyle name="Normal 83" xfId="665"/>
    <cellStyle name="Normal 83 2" xfId="1417"/>
    <cellStyle name="Normal 84" xfId="666"/>
    <cellStyle name="Normal 84 2" xfId="1418"/>
    <cellStyle name="Normal 85" xfId="667"/>
    <cellStyle name="Normal 85 2" xfId="1419"/>
    <cellStyle name="Normal 86" xfId="668"/>
    <cellStyle name="Normal 86 2" xfId="1420"/>
    <cellStyle name="Normal 87" xfId="669"/>
    <cellStyle name="Normal 87 2" xfId="1421"/>
    <cellStyle name="Normal 88" xfId="670"/>
    <cellStyle name="Normal 88 2" xfId="1422"/>
    <cellStyle name="Normal 89" xfId="671"/>
    <cellStyle name="Normal 89 2" xfId="1423"/>
    <cellStyle name="Normal 9" xfId="42"/>
    <cellStyle name="Normal 9 2" xfId="672"/>
    <cellStyle name="Normal 9 2 2" xfId="1424"/>
    <cellStyle name="Normal 9 3" xfId="1062"/>
    <cellStyle name="Normal 90" xfId="673"/>
    <cellStyle name="Normal 90 2" xfId="1425"/>
    <cellStyle name="Normal 91" xfId="674"/>
    <cellStyle name="Normal 91 2" xfId="1426"/>
    <cellStyle name="Normal 92" xfId="675"/>
    <cellStyle name="Normal 92 2" xfId="1427"/>
    <cellStyle name="Normal 93" xfId="676"/>
    <cellStyle name="Normal 93 2" xfId="1428"/>
    <cellStyle name="Normal 94" xfId="677"/>
    <cellStyle name="Normal 94 2" xfId="1429"/>
    <cellStyle name="Normal 95" xfId="678"/>
    <cellStyle name="Normal 95 2" xfId="1430"/>
    <cellStyle name="Normal 96" xfId="679"/>
    <cellStyle name="Normal 96 2" xfId="1431"/>
    <cellStyle name="Normal 97" xfId="680"/>
    <cellStyle name="Normal 97 2" xfId="1432"/>
    <cellStyle name="Normal 98" xfId="681"/>
    <cellStyle name="Normal 98 2" xfId="1433"/>
    <cellStyle name="Normal 99" xfId="682"/>
    <cellStyle name="Normal 99 2" xfId="1434"/>
    <cellStyle name="Normal_Bao cao tai chinh 280405" xfId="43"/>
    <cellStyle name="Normal1" xfId="683"/>
    <cellStyle name="Normal1 2" xfId="684"/>
    <cellStyle name="Normal2" xfId="685"/>
    <cellStyle name="Normal3" xfId="686"/>
    <cellStyle name="Note 10" xfId="947"/>
    <cellStyle name="Note 10 2" xfId="1516"/>
    <cellStyle name="Note 11" xfId="962"/>
    <cellStyle name="Note 11 2" xfId="1529"/>
    <cellStyle name="Note 12" xfId="977"/>
    <cellStyle name="Note 13" xfId="1020"/>
    <cellStyle name="Note 14" xfId="1546"/>
    <cellStyle name="Note 2" xfId="687"/>
    <cellStyle name="Note 3" xfId="688"/>
    <cellStyle name="Note 3 2" xfId="1435"/>
    <cellStyle name="Note 4" xfId="689"/>
    <cellStyle name="Note 4 2" xfId="1436"/>
    <cellStyle name="Note 5" xfId="872"/>
    <cellStyle name="Note 5 2" xfId="1449"/>
    <cellStyle name="Note 6" xfId="888"/>
    <cellStyle name="Note 6 2" xfId="1464"/>
    <cellStyle name="Note 7" xfId="903"/>
    <cellStyle name="Note 7 2" xfId="1477"/>
    <cellStyle name="Note 8" xfId="918"/>
    <cellStyle name="Note 8 2" xfId="1490"/>
    <cellStyle name="Note 9" xfId="932"/>
    <cellStyle name="Note 9 2" xfId="150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1"/>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8"/>
    <cellStyle name="Percent 17 3" xfId="1437"/>
    <cellStyle name="Percent 18" xfId="982"/>
    <cellStyle name="Percent 2" xfId="45"/>
    <cellStyle name="Percent 2 2" xfId="710"/>
    <cellStyle name="Percent 2 2 2" xfId="711"/>
    <cellStyle name="Percent 2 2 2 2" xfId="1440"/>
    <cellStyle name="Percent 2 2 3" xfId="1439"/>
    <cellStyle name="Percent 2 3" xfId="712"/>
    <cellStyle name="Percent 2 3 2" xfId="713"/>
    <cellStyle name="Percent 2 3 3" xfId="1441"/>
    <cellStyle name="Percent 2 4" xfId="714"/>
    <cellStyle name="Percent 2 4 2" xfId="1442"/>
    <cellStyle name="Percent 2 5" xfId="715"/>
    <cellStyle name="Percent 2 6" xfId="716"/>
    <cellStyle name="Percent 2 6 2" xfId="1443"/>
    <cellStyle name="Percent 2 7" xfId="1063"/>
    <cellStyle name="Percent 3" xfId="717"/>
    <cellStyle name="Percent 3 2" xfId="718"/>
    <cellStyle name="Percent 3 2 2" xfId="719"/>
    <cellStyle name="Percent 3 2 2 2" xfId="1445"/>
    <cellStyle name="Percent 3 2 3" xfId="1444"/>
    <cellStyle name="Percent 3 3" xfId="720"/>
    <cellStyle name="Percent 3 3 2" xfId="1446"/>
    <cellStyle name="Percent 3 4" xfId="721"/>
    <cellStyle name="Percent 3 4 2" xfId="1447"/>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8"/>
    <cellStyle name="Title 4" xfId="1022"/>
    <cellStyle name="Total" xfId="846" builtinId="25" customBuiltin="1"/>
    <cellStyle name="Total 2" xfId="784"/>
    <cellStyle name="Total 2 2" xfId="785"/>
    <cellStyle name="Total 3" xfId="786"/>
    <cellStyle name="Total 4" xfId="787"/>
    <cellStyle name="Total 5" xfId="1023"/>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Warning Text 3" xfId="1024"/>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6"/>
  <sheetViews>
    <sheetView view="pageBreakPreview" zoomScaleNormal="100" zoomScaleSheetLayoutView="100" workbookViewId="0">
      <selection activeCell="A43" sqref="A1:XFD1048576"/>
    </sheetView>
  </sheetViews>
  <sheetFormatPr defaultColWidth="9.140625" defaultRowHeight="12.75"/>
  <cols>
    <col min="1" max="1" width="56" style="269" customWidth="1"/>
    <col min="2" max="2" width="10.28515625" style="290" customWidth="1"/>
    <col min="3" max="3" width="13.42578125" style="269" customWidth="1"/>
    <col min="4" max="4" width="21.85546875" style="269" customWidth="1"/>
    <col min="5" max="5" width="19.140625" style="269" customWidth="1"/>
    <col min="6" max="6" width="24.5703125" style="268" customWidth="1"/>
    <col min="7" max="7" width="17.7109375" style="269" bestFit="1" customWidth="1"/>
    <col min="8" max="8" width="16" style="269" bestFit="1" customWidth="1"/>
    <col min="9" max="9" width="14.42578125" style="269" bestFit="1" customWidth="1"/>
    <col min="10" max="10" width="13.5703125" style="269" bestFit="1" customWidth="1"/>
    <col min="11" max="16384" width="9.140625" style="269"/>
  </cols>
  <sheetData>
    <row r="1" spans="1:10" ht="27" customHeight="1">
      <c r="A1" s="450" t="s">
        <v>234</v>
      </c>
      <c r="B1" s="450"/>
      <c r="C1" s="450"/>
      <c r="D1" s="450"/>
      <c r="E1" s="450"/>
    </row>
    <row r="2" spans="1:10" ht="35.25" customHeight="1">
      <c r="A2" s="451" t="s">
        <v>171</v>
      </c>
      <c r="B2" s="451"/>
      <c r="C2" s="451"/>
      <c r="D2" s="451"/>
      <c r="E2" s="451"/>
    </row>
    <row r="3" spans="1:10">
      <c r="A3" s="452" t="s">
        <v>616</v>
      </c>
      <c r="B3" s="452"/>
      <c r="C3" s="452"/>
      <c r="D3" s="452"/>
      <c r="E3" s="452"/>
    </row>
    <row r="4" spans="1:10" ht="19.5" customHeight="1">
      <c r="A4" s="452"/>
      <c r="B4" s="452"/>
      <c r="C4" s="452"/>
      <c r="D4" s="452"/>
      <c r="E4" s="452"/>
    </row>
    <row r="5" spans="1:10">
      <c r="A5" s="453" t="s">
        <v>666</v>
      </c>
      <c r="B5" s="453"/>
      <c r="C5" s="453"/>
      <c r="D5" s="453"/>
      <c r="E5" s="453"/>
    </row>
    <row r="6" spans="1:10">
      <c r="A6" s="297"/>
      <c r="B6" s="297"/>
      <c r="C6" s="297"/>
      <c r="D6" s="297"/>
      <c r="E6" s="297"/>
    </row>
    <row r="7" spans="1:10" ht="25.5">
      <c r="A7" s="295" t="s">
        <v>242</v>
      </c>
      <c r="B7" s="454" t="s">
        <v>469</v>
      </c>
      <c r="C7" s="454"/>
      <c r="D7" s="454"/>
      <c r="E7" s="454"/>
    </row>
    <row r="8" spans="1:10" ht="25.5">
      <c r="A8" s="296" t="s">
        <v>241</v>
      </c>
      <c r="B8" s="449" t="s">
        <v>243</v>
      </c>
      <c r="C8" s="449"/>
      <c r="D8" s="449"/>
      <c r="E8" s="449"/>
    </row>
    <row r="9" spans="1:10" ht="25.5">
      <c r="A9" s="295" t="s">
        <v>244</v>
      </c>
      <c r="B9" s="454" t="s">
        <v>665</v>
      </c>
      <c r="C9" s="454"/>
      <c r="D9" s="454"/>
      <c r="E9" s="454"/>
    </row>
    <row r="10" spans="1:10" ht="25.5">
      <c r="A10" s="296" t="s">
        <v>245</v>
      </c>
      <c r="B10" s="449" t="s">
        <v>668</v>
      </c>
      <c r="C10" s="449"/>
      <c r="D10" s="449"/>
      <c r="E10" s="449"/>
    </row>
    <row r="12" spans="1:10" s="271" customFormat="1" ht="30" customHeight="1">
      <c r="A12" s="446" t="s">
        <v>173</v>
      </c>
      <c r="B12" s="446" t="s">
        <v>174</v>
      </c>
      <c r="C12" s="446" t="s">
        <v>175</v>
      </c>
      <c r="D12" s="423" t="s">
        <v>671</v>
      </c>
      <c r="E12" s="423" t="s">
        <v>657</v>
      </c>
      <c r="F12" s="270"/>
    </row>
    <row r="13" spans="1:10" s="271" customFormat="1" ht="23.25" customHeight="1">
      <c r="A13" s="302" t="s">
        <v>617</v>
      </c>
      <c r="B13" s="303" t="s">
        <v>46</v>
      </c>
      <c r="C13" s="303"/>
      <c r="D13" s="446"/>
      <c r="E13" s="446"/>
      <c r="F13" s="270"/>
    </row>
    <row r="14" spans="1:10" s="271" customFormat="1" ht="23.25" customHeight="1">
      <c r="A14" s="302" t="s">
        <v>618</v>
      </c>
      <c r="B14" s="424">
        <v>1</v>
      </c>
      <c r="C14" s="309"/>
      <c r="D14" s="425">
        <v>6178332763</v>
      </c>
      <c r="E14" s="425">
        <v>2972756327</v>
      </c>
      <c r="F14" s="272"/>
      <c r="G14" s="272"/>
      <c r="H14" s="273"/>
      <c r="I14" s="273"/>
      <c r="J14" s="273"/>
    </row>
    <row r="15" spans="1:10" s="271" customFormat="1" ht="38.25">
      <c r="A15" s="302" t="s">
        <v>619</v>
      </c>
      <c r="B15" s="424">
        <v>2</v>
      </c>
      <c r="C15" s="309"/>
      <c r="D15" s="425">
        <v>-2048551518</v>
      </c>
      <c r="E15" s="425">
        <v>-1278279918</v>
      </c>
      <c r="F15" s="272"/>
      <c r="G15" s="272"/>
      <c r="H15" s="273"/>
      <c r="I15" s="273"/>
      <c r="J15" s="273"/>
    </row>
    <row r="16" spans="1:10" s="271" customFormat="1" ht="36" customHeight="1">
      <c r="A16" s="306" t="s">
        <v>620</v>
      </c>
      <c r="B16" s="426">
        <v>3</v>
      </c>
      <c r="C16" s="303"/>
      <c r="D16" s="427">
        <v>-2056354530</v>
      </c>
      <c r="E16" s="427">
        <v>-1253119226</v>
      </c>
      <c r="F16" s="272"/>
      <c r="G16" s="272"/>
      <c r="H16" s="273"/>
      <c r="I16" s="273"/>
      <c r="J16" s="273"/>
    </row>
    <row r="17" spans="1:10" s="271" customFormat="1" ht="24.75" customHeight="1">
      <c r="A17" s="306" t="s">
        <v>621</v>
      </c>
      <c r="B17" s="426">
        <v>4</v>
      </c>
      <c r="C17" s="303"/>
      <c r="D17" s="427">
        <v>7803012</v>
      </c>
      <c r="E17" s="427">
        <v>-25160692</v>
      </c>
      <c r="F17" s="272"/>
      <c r="G17" s="272"/>
      <c r="H17" s="273"/>
      <c r="I17" s="273"/>
      <c r="J17" s="273"/>
    </row>
    <row r="18" spans="1:10" s="271" customFormat="1" ht="23.25" customHeight="1">
      <c r="A18" s="302" t="s">
        <v>622</v>
      </c>
      <c r="B18" s="424">
        <v>5</v>
      </c>
      <c r="C18" s="309"/>
      <c r="D18" s="425">
        <v>-41782574727</v>
      </c>
      <c r="E18" s="425">
        <v>1694476409</v>
      </c>
      <c r="F18" s="272"/>
      <c r="G18" s="272"/>
      <c r="H18" s="273"/>
      <c r="I18" s="273"/>
      <c r="J18" s="273"/>
    </row>
    <row r="19" spans="1:10" s="271" customFormat="1" ht="23.25" customHeight="1">
      <c r="A19" s="306" t="s">
        <v>623</v>
      </c>
      <c r="B19" s="424">
        <v>20</v>
      </c>
      <c r="C19" s="309"/>
      <c r="D19" s="427">
        <v>-49274638286</v>
      </c>
      <c r="E19" s="427">
        <v>-5395095229</v>
      </c>
      <c r="F19" s="272"/>
      <c r="G19" s="272"/>
      <c r="H19" s="273"/>
      <c r="I19" s="273"/>
      <c r="J19" s="273"/>
    </row>
    <row r="20" spans="1:10" s="271" customFormat="1" ht="23.25" customHeight="1">
      <c r="A20" s="306" t="s">
        <v>624</v>
      </c>
      <c r="B20" s="426">
        <v>6</v>
      </c>
      <c r="C20" s="303"/>
      <c r="D20" s="427"/>
      <c r="E20" s="427"/>
      <c r="F20" s="272"/>
      <c r="G20" s="272"/>
      <c r="H20" s="273"/>
      <c r="I20" s="273"/>
      <c r="J20" s="273"/>
    </row>
    <row r="21" spans="1:10" s="271" customFormat="1" ht="23.25" customHeight="1">
      <c r="A21" s="306" t="s">
        <v>625</v>
      </c>
      <c r="B21" s="426">
        <v>7</v>
      </c>
      <c r="C21" s="303"/>
      <c r="D21" s="427">
        <v>468671355</v>
      </c>
      <c r="E21" s="427">
        <v>512018016</v>
      </c>
      <c r="F21" s="272"/>
      <c r="G21" s="272"/>
      <c r="H21" s="273"/>
      <c r="I21" s="273"/>
      <c r="J21" s="273"/>
    </row>
    <row r="22" spans="1:10" s="271" customFormat="1" ht="23.25" customHeight="1">
      <c r="A22" s="306" t="s">
        <v>626</v>
      </c>
      <c r="B22" s="426">
        <v>8</v>
      </c>
      <c r="C22" s="303"/>
      <c r="D22" s="427"/>
      <c r="E22" s="427"/>
      <c r="F22" s="272"/>
      <c r="G22" s="272"/>
      <c r="H22" s="273"/>
      <c r="I22" s="273"/>
      <c r="J22" s="273"/>
    </row>
    <row r="23" spans="1:10" s="271" customFormat="1" ht="23.25" customHeight="1">
      <c r="A23" s="306" t="s">
        <v>627</v>
      </c>
      <c r="B23" s="426">
        <v>9</v>
      </c>
      <c r="C23" s="303"/>
      <c r="D23" s="427"/>
      <c r="E23" s="427"/>
      <c r="F23" s="272"/>
      <c r="G23" s="272"/>
      <c r="H23" s="273"/>
      <c r="I23" s="273"/>
      <c r="J23" s="273"/>
    </row>
    <row r="24" spans="1:10" s="271" customFormat="1" ht="23.25" customHeight="1">
      <c r="A24" s="306" t="s">
        <v>628</v>
      </c>
      <c r="B24" s="426">
        <v>10</v>
      </c>
      <c r="C24" s="303"/>
      <c r="D24" s="427">
        <v>5573580000</v>
      </c>
      <c r="E24" s="427"/>
      <c r="F24" s="272"/>
      <c r="G24" s="272"/>
      <c r="H24" s="273"/>
      <c r="I24" s="273"/>
      <c r="J24" s="273"/>
    </row>
    <row r="25" spans="1:10" s="271" customFormat="1" ht="23.25" customHeight="1">
      <c r="A25" s="306" t="s">
        <v>629</v>
      </c>
      <c r="B25" s="426">
        <v>11</v>
      </c>
      <c r="C25" s="303"/>
      <c r="D25" s="427">
        <v>53183765</v>
      </c>
      <c r="E25" s="427">
        <v>-4975723</v>
      </c>
      <c r="F25" s="272"/>
      <c r="G25" s="272"/>
      <c r="H25" s="273"/>
      <c r="I25" s="273"/>
      <c r="J25" s="273"/>
    </row>
    <row r="26" spans="1:10" s="271" customFormat="1" ht="23.25" customHeight="1">
      <c r="A26" s="306" t="s">
        <v>630</v>
      </c>
      <c r="B26" s="426">
        <v>12</v>
      </c>
      <c r="C26" s="303"/>
      <c r="D26" s="427"/>
      <c r="E26" s="427"/>
      <c r="F26" s="272"/>
      <c r="G26" s="272"/>
      <c r="H26" s="273"/>
      <c r="I26" s="273"/>
      <c r="J26" s="273"/>
    </row>
    <row r="27" spans="1:10" s="271" customFormat="1" ht="23.25" customHeight="1">
      <c r="A27" s="306" t="s">
        <v>631</v>
      </c>
      <c r="B27" s="426">
        <v>13</v>
      </c>
      <c r="C27" s="303"/>
      <c r="D27" s="427">
        <v>6374707</v>
      </c>
      <c r="E27" s="427">
        <v>-244261</v>
      </c>
      <c r="F27" s="272"/>
      <c r="G27" s="272"/>
      <c r="H27" s="273"/>
      <c r="I27" s="273"/>
      <c r="J27" s="273"/>
    </row>
    <row r="28" spans="1:10" s="271" customFormat="1" ht="23.25" customHeight="1">
      <c r="A28" s="306" t="s">
        <v>632</v>
      </c>
      <c r="B28" s="426">
        <v>14</v>
      </c>
      <c r="C28" s="303"/>
      <c r="D28" s="427">
        <v>1383243741</v>
      </c>
      <c r="E28" s="427">
        <v>-218798230</v>
      </c>
      <c r="F28" s="272"/>
      <c r="G28" s="272"/>
      <c r="H28" s="273"/>
      <c r="I28" s="273"/>
      <c r="J28" s="273"/>
    </row>
    <row r="29" spans="1:10" s="271" customFormat="1" ht="23.25" customHeight="1">
      <c r="A29" s="306" t="s">
        <v>633</v>
      </c>
      <c r="B29" s="426">
        <v>15</v>
      </c>
      <c r="C29" s="303"/>
      <c r="D29" s="427">
        <v>3388422</v>
      </c>
      <c r="E29" s="427">
        <v>142957</v>
      </c>
      <c r="F29" s="272"/>
      <c r="G29" s="272"/>
      <c r="H29" s="273"/>
      <c r="I29" s="273"/>
      <c r="J29" s="273"/>
    </row>
    <row r="30" spans="1:10" s="271" customFormat="1" ht="23.25" customHeight="1">
      <c r="A30" s="306" t="s">
        <v>634</v>
      </c>
      <c r="B30" s="426">
        <v>16</v>
      </c>
      <c r="C30" s="303"/>
      <c r="D30" s="427"/>
      <c r="E30" s="427"/>
      <c r="F30" s="272"/>
      <c r="G30" s="272"/>
      <c r="H30" s="273"/>
      <c r="I30" s="273"/>
      <c r="J30" s="273"/>
    </row>
    <row r="31" spans="1:10" s="271" customFormat="1" ht="23.25" customHeight="1">
      <c r="A31" s="306" t="s">
        <v>635</v>
      </c>
      <c r="B31" s="426">
        <v>17</v>
      </c>
      <c r="C31" s="303"/>
      <c r="D31" s="427">
        <v>3621569</v>
      </c>
      <c r="E31" s="427">
        <v>48375859</v>
      </c>
      <c r="F31" s="272"/>
      <c r="G31" s="272"/>
      <c r="H31" s="273"/>
      <c r="I31" s="273"/>
      <c r="J31" s="273"/>
    </row>
    <row r="32" spans="1:10" s="271" customFormat="1" ht="23.25" customHeight="1">
      <c r="A32" s="306" t="s">
        <v>636</v>
      </c>
      <c r="B32" s="426">
        <v>18</v>
      </c>
      <c r="C32" s="303"/>
      <c r="D32" s="427"/>
      <c r="E32" s="428"/>
      <c r="F32" s="272"/>
      <c r="G32" s="272"/>
      <c r="H32" s="273"/>
      <c r="I32" s="273"/>
      <c r="J32" s="273"/>
    </row>
    <row r="33" spans="1:10" s="271" customFormat="1" ht="23.25" customHeight="1">
      <c r="A33" s="429" t="s">
        <v>637</v>
      </c>
      <c r="B33" s="430">
        <v>19</v>
      </c>
      <c r="C33" s="431"/>
      <c r="D33" s="425">
        <v>-37652793482</v>
      </c>
      <c r="E33" s="425">
        <v>-3364100202</v>
      </c>
      <c r="F33" s="272"/>
      <c r="G33" s="272"/>
      <c r="H33" s="273"/>
      <c r="I33" s="273"/>
      <c r="J33" s="273"/>
    </row>
    <row r="34" spans="1:10" s="271" customFormat="1" ht="23.25" customHeight="1">
      <c r="A34" s="302" t="s">
        <v>638</v>
      </c>
      <c r="B34" s="432" t="s">
        <v>56</v>
      </c>
      <c r="C34" s="303"/>
      <c r="D34" s="427"/>
      <c r="E34" s="427"/>
      <c r="F34" s="272"/>
      <c r="G34" s="272"/>
      <c r="H34" s="273"/>
      <c r="I34" s="273"/>
      <c r="J34" s="273"/>
    </row>
    <row r="35" spans="1:10" s="271" customFormat="1" ht="23.25" customHeight="1">
      <c r="A35" s="306" t="s">
        <v>639</v>
      </c>
      <c r="B35" s="426">
        <v>31</v>
      </c>
      <c r="C35" s="303"/>
      <c r="D35" s="427">
        <v>77169702572</v>
      </c>
      <c r="E35" s="427">
        <v>7765777223</v>
      </c>
      <c r="F35" s="272"/>
      <c r="G35" s="272"/>
      <c r="H35" s="273"/>
      <c r="I35" s="273"/>
      <c r="J35" s="273"/>
    </row>
    <row r="36" spans="1:10" s="271" customFormat="1" ht="23.25" customHeight="1">
      <c r="A36" s="306" t="s">
        <v>640</v>
      </c>
      <c r="B36" s="426">
        <v>32</v>
      </c>
      <c r="C36" s="303"/>
      <c r="D36" s="427">
        <v>18517942288</v>
      </c>
      <c r="E36" s="433">
        <v>6873580943</v>
      </c>
      <c r="F36" s="272"/>
      <c r="G36" s="272"/>
      <c r="H36" s="273"/>
      <c r="I36" s="273"/>
      <c r="J36" s="273"/>
    </row>
    <row r="37" spans="1:10" s="271" customFormat="1" ht="23.25" customHeight="1">
      <c r="A37" s="306" t="s">
        <v>641</v>
      </c>
      <c r="B37" s="426">
        <v>33</v>
      </c>
      <c r="C37" s="303"/>
      <c r="D37" s="427"/>
      <c r="E37" s="433"/>
      <c r="F37" s="272"/>
      <c r="G37" s="272"/>
      <c r="H37" s="273"/>
      <c r="I37" s="273"/>
      <c r="J37" s="273"/>
    </row>
    <row r="38" spans="1:10" s="271" customFormat="1" ht="23.25" customHeight="1">
      <c r="A38" s="306" t="s">
        <v>642</v>
      </c>
      <c r="B38" s="426">
        <v>34</v>
      </c>
      <c r="C38" s="303"/>
      <c r="D38" s="427"/>
      <c r="E38" s="433"/>
      <c r="F38" s="272"/>
      <c r="G38" s="272"/>
      <c r="H38" s="273"/>
      <c r="I38" s="273"/>
      <c r="J38" s="273"/>
    </row>
    <row r="39" spans="1:10" s="271" customFormat="1" ht="23.25" customHeight="1">
      <c r="A39" s="306" t="s">
        <v>643</v>
      </c>
      <c r="B39" s="426">
        <v>35</v>
      </c>
      <c r="C39" s="303"/>
      <c r="D39" s="427"/>
      <c r="E39" s="428"/>
      <c r="F39" s="272"/>
      <c r="G39" s="272"/>
      <c r="H39" s="273"/>
      <c r="I39" s="273"/>
      <c r="J39" s="273"/>
    </row>
    <row r="40" spans="1:10" s="271" customFormat="1" ht="23.25" customHeight="1">
      <c r="A40" s="429" t="s">
        <v>664</v>
      </c>
      <c r="B40" s="430">
        <v>30</v>
      </c>
      <c r="C40" s="431"/>
      <c r="D40" s="425">
        <v>58651760284</v>
      </c>
      <c r="E40" s="425">
        <v>892196280</v>
      </c>
      <c r="F40" s="272"/>
      <c r="G40" s="272"/>
      <c r="H40" s="273"/>
      <c r="I40" s="273"/>
      <c r="J40" s="273"/>
    </row>
    <row r="41" spans="1:10" s="271" customFormat="1" ht="38.25">
      <c r="A41" s="302" t="s">
        <v>644</v>
      </c>
      <c r="B41" s="426">
        <v>40</v>
      </c>
      <c r="C41" s="303"/>
      <c r="D41" s="425">
        <v>20998966802</v>
      </c>
      <c r="E41" s="434">
        <v>-2471903922</v>
      </c>
      <c r="F41" s="272"/>
      <c r="G41" s="272"/>
      <c r="H41" s="273"/>
      <c r="I41" s="273"/>
      <c r="J41" s="273"/>
    </row>
    <row r="42" spans="1:10" s="271" customFormat="1" ht="23.25" customHeight="1">
      <c r="A42" s="302" t="s">
        <v>645</v>
      </c>
      <c r="B42" s="426">
        <v>50</v>
      </c>
      <c r="C42" s="435"/>
      <c r="D42" s="434">
        <v>10569081820</v>
      </c>
      <c r="E42" s="434">
        <v>13040985742</v>
      </c>
      <c r="F42" s="272"/>
      <c r="G42" s="272"/>
      <c r="H42" s="273"/>
      <c r="I42" s="273"/>
      <c r="J42" s="273"/>
    </row>
    <row r="43" spans="1:10" s="271" customFormat="1" ht="23.25" customHeight="1">
      <c r="A43" s="306" t="s">
        <v>646</v>
      </c>
      <c r="B43" s="426">
        <v>51</v>
      </c>
      <c r="C43" s="303"/>
      <c r="D43" s="435">
        <v>10569081820</v>
      </c>
      <c r="E43" s="435">
        <v>13040985742</v>
      </c>
      <c r="F43" s="272"/>
      <c r="G43" s="272"/>
      <c r="H43" s="273"/>
      <c r="I43" s="273"/>
      <c r="J43" s="273"/>
    </row>
    <row r="44" spans="1:10" s="271" customFormat="1" ht="23.25" customHeight="1">
      <c r="A44" s="306" t="s">
        <v>647</v>
      </c>
      <c r="B44" s="426">
        <v>52</v>
      </c>
      <c r="C44" s="435"/>
      <c r="D44" s="435">
        <v>5445760050</v>
      </c>
      <c r="E44" s="435">
        <v>2698865742</v>
      </c>
      <c r="F44" s="272"/>
      <c r="G44" s="272"/>
      <c r="H44" s="273"/>
      <c r="I44" s="273"/>
      <c r="J44" s="273"/>
    </row>
    <row r="45" spans="1:10" s="271" customFormat="1" ht="23.25" customHeight="1">
      <c r="A45" s="306" t="s">
        <v>648</v>
      </c>
      <c r="B45" s="426">
        <v>52.1</v>
      </c>
      <c r="C45" s="435"/>
      <c r="D45" s="427">
        <v>5000000000</v>
      </c>
      <c r="E45" s="427">
        <v>10000000000</v>
      </c>
      <c r="F45" s="272"/>
      <c r="G45" s="272"/>
      <c r="H45" s="273"/>
      <c r="I45" s="273"/>
      <c r="J45" s="273"/>
    </row>
    <row r="46" spans="1:10" s="271" customFormat="1" ht="23.25" customHeight="1">
      <c r="A46" s="436" t="s">
        <v>649</v>
      </c>
      <c r="B46" s="426">
        <v>53</v>
      </c>
      <c r="C46" s="437"/>
      <c r="D46" s="427">
        <v>123321770</v>
      </c>
      <c r="E46" s="437">
        <v>342120000</v>
      </c>
      <c r="F46" s="272"/>
      <c r="G46" s="272"/>
      <c r="H46" s="273"/>
      <c r="I46" s="273"/>
      <c r="J46" s="273"/>
    </row>
    <row r="47" spans="1:10" s="271" customFormat="1" ht="23.25" customHeight="1">
      <c r="A47" s="436" t="s">
        <v>650</v>
      </c>
      <c r="B47" s="426">
        <v>54</v>
      </c>
      <c r="C47" s="437"/>
      <c r="D47" s="427"/>
      <c r="E47" s="434"/>
      <c r="F47" s="272"/>
      <c r="G47" s="272"/>
      <c r="H47" s="273"/>
      <c r="I47" s="273"/>
      <c r="J47" s="273"/>
    </row>
    <row r="48" spans="1:10" s="271" customFormat="1" ht="23.25" customHeight="1">
      <c r="A48" s="302" t="s">
        <v>651</v>
      </c>
      <c r="B48" s="426">
        <v>55</v>
      </c>
      <c r="C48" s="438"/>
      <c r="D48" s="434">
        <v>31568048622</v>
      </c>
      <c r="E48" s="434">
        <v>10569081820</v>
      </c>
      <c r="F48" s="272"/>
      <c r="G48" s="272"/>
      <c r="H48" s="273"/>
      <c r="I48" s="273"/>
      <c r="J48" s="273"/>
    </row>
    <row r="49" spans="1:10" s="271" customFormat="1" ht="23.25" customHeight="1">
      <c r="A49" s="306" t="s">
        <v>652</v>
      </c>
      <c r="B49" s="426">
        <v>56</v>
      </c>
      <c r="C49" s="303"/>
      <c r="D49" s="435">
        <v>31568048622</v>
      </c>
      <c r="E49" s="427">
        <v>10569081820</v>
      </c>
      <c r="F49" s="272"/>
      <c r="G49" s="272"/>
      <c r="H49" s="273"/>
      <c r="I49" s="273"/>
      <c r="J49" s="273"/>
    </row>
    <row r="50" spans="1:10" s="271" customFormat="1" ht="23.25" customHeight="1">
      <c r="A50" s="306" t="s">
        <v>647</v>
      </c>
      <c r="B50" s="426">
        <v>57</v>
      </c>
      <c r="C50" s="437"/>
      <c r="D50" s="439">
        <v>25061483111</v>
      </c>
      <c r="E50" s="427">
        <v>5445760050</v>
      </c>
      <c r="F50" s="272"/>
      <c r="G50" s="272"/>
      <c r="H50" s="273"/>
      <c r="I50" s="273"/>
      <c r="J50" s="273"/>
    </row>
    <row r="51" spans="1:10" s="271" customFormat="1" ht="23.25" customHeight="1">
      <c r="A51" s="306" t="s">
        <v>648</v>
      </c>
      <c r="B51" s="426">
        <v>57.1</v>
      </c>
      <c r="C51" s="437"/>
      <c r="D51" s="439">
        <v>5000000000</v>
      </c>
      <c r="E51" s="427">
        <v>5000000000</v>
      </c>
      <c r="F51" s="272"/>
      <c r="G51" s="272"/>
      <c r="H51" s="273"/>
      <c r="I51" s="273"/>
      <c r="J51" s="273"/>
    </row>
    <row r="52" spans="1:10" s="271" customFormat="1" ht="23.25" customHeight="1">
      <c r="A52" s="306" t="s">
        <v>649</v>
      </c>
      <c r="B52" s="426">
        <v>58</v>
      </c>
      <c r="C52" s="437"/>
      <c r="D52" s="440">
        <v>1506565511</v>
      </c>
      <c r="E52" s="427">
        <v>123321770</v>
      </c>
      <c r="F52" s="272"/>
      <c r="G52" s="272"/>
      <c r="H52" s="273"/>
      <c r="I52" s="273"/>
      <c r="J52" s="273"/>
    </row>
    <row r="53" spans="1:10" s="271" customFormat="1" ht="23.25" customHeight="1">
      <c r="A53" s="436" t="s">
        <v>650</v>
      </c>
      <c r="B53" s="426">
        <v>59</v>
      </c>
      <c r="C53" s="437"/>
      <c r="D53" s="441"/>
      <c r="E53" s="437"/>
      <c r="F53" s="272"/>
      <c r="G53" s="272"/>
      <c r="H53" s="273"/>
      <c r="I53" s="273"/>
      <c r="J53" s="273"/>
    </row>
    <row r="54" spans="1:10" s="271" customFormat="1" ht="23.25" customHeight="1">
      <c r="A54" s="302" t="s">
        <v>653</v>
      </c>
      <c r="B54" s="426">
        <v>60</v>
      </c>
      <c r="C54" s="435"/>
      <c r="D54" s="442">
        <v>20998966802</v>
      </c>
      <c r="E54" s="434">
        <v>-2471903922</v>
      </c>
      <c r="F54" s="272"/>
      <c r="G54" s="272"/>
      <c r="H54" s="273"/>
      <c r="I54" s="273"/>
      <c r="J54" s="273"/>
    </row>
    <row r="55" spans="1:10" s="271" customFormat="1" ht="23.25" customHeight="1">
      <c r="A55" s="302" t="s">
        <v>654</v>
      </c>
      <c r="B55" s="426">
        <v>80</v>
      </c>
      <c r="C55" s="303"/>
      <c r="D55" s="443"/>
      <c r="E55" s="444"/>
      <c r="F55" s="270"/>
      <c r="G55" s="273"/>
      <c r="H55" s="273"/>
    </row>
    <row r="56" spans="1:10" s="271" customFormat="1" ht="29.25" customHeight="1">
      <c r="A56" s="446"/>
      <c r="B56" s="446"/>
      <c r="C56" s="446"/>
      <c r="D56" s="445"/>
      <c r="E56" s="446"/>
      <c r="F56" s="270"/>
      <c r="G56" s="273"/>
      <c r="H56" s="273"/>
    </row>
    <row r="57" spans="1:10" s="271" customFormat="1">
      <c r="A57" s="274"/>
      <c r="B57" s="275"/>
      <c r="C57" s="275"/>
      <c r="D57" s="276"/>
      <c r="E57" s="276"/>
      <c r="F57" s="270"/>
    </row>
    <row r="58" spans="1:10" s="271" customFormat="1">
      <c r="A58" s="277" t="s">
        <v>655</v>
      </c>
      <c r="B58" s="278"/>
      <c r="C58" s="260" t="s">
        <v>656</v>
      </c>
      <c r="D58" s="260"/>
      <c r="E58" s="270"/>
    </row>
    <row r="59" spans="1:10" s="271" customFormat="1">
      <c r="A59" s="279" t="s">
        <v>176</v>
      </c>
      <c r="B59" s="278"/>
      <c r="C59" s="261" t="s">
        <v>177</v>
      </c>
      <c r="D59" s="261"/>
      <c r="E59" s="270"/>
    </row>
    <row r="60" spans="1:10" s="271" customFormat="1">
      <c r="A60" s="280"/>
      <c r="B60" s="278"/>
      <c r="C60" s="257"/>
      <c r="D60" s="257"/>
      <c r="E60" s="257"/>
      <c r="F60" s="270"/>
    </row>
    <row r="61" spans="1:10" s="271" customFormat="1">
      <c r="A61" s="280"/>
      <c r="B61" s="278"/>
      <c r="C61" s="257"/>
      <c r="D61" s="257"/>
      <c r="E61" s="257"/>
      <c r="F61" s="270"/>
    </row>
    <row r="62" spans="1:10" s="271" customFormat="1">
      <c r="A62" s="280"/>
      <c r="B62" s="278"/>
      <c r="C62" s="257"/>
      <c r="D62" s="257"/>
      <c r="E62" s="257"/>
      <c r="F62" s="270"/>
    </row>
    <row r="63" spans="1:10" s="271" customFormat="1">
      <c r="A63" s="280"/>
      <c r="B63" s="278"/>
      <c r="C63" s="257"/>
      <c r="D63" s="257"/>
      <c r="E63" s="257"/>
      <c r="F63" s="270"/>
    </row>
    <row r="64" spans="1:10" s="271" customFormat="1">
      <c r="A64" s="280"/>
      <c r="B64" s="278"/>
      <c r="C64" s="257"/>
      <c r="D64" s="257"/>
      <c r="E64" s="257"/>
      <c r="F64" s="270"/>
    </row>
    <row r="65" spans="1:6" s="271" customFormat="1">
      <c r="A65" s="280"/>
      <c r="B65" s="278"/>
      <c r="C65" s="257"/>
      <c r="D65" s="257"/>
      <c r="E65" s="257"/>
      <c r="F65" s="270"/>
    </row>
    <row r="66" spans="1:6" s="271" customFormat="1">
      <c r="A66" s="281"/>
      <c r="B66" s="282"/>
      <c r="C66" s="262"/>
      <c r="D66" s="281"/>
      <c r="E66" s="262"/>
      <c r="F66" s="270"/>
    </row>
    <row r="67" spans="1:6" s="271" customFormat="1">
      <c r="A67" s="277" t="s">
        <v>236</v>
      </c>
      <c r="B67" s="278"/>
      <c r="C67" s="283" t="s">
        <v>470</v>
      </c>
      <c r="D67" s="260"/>
      <c r="F67" s="270"/>
    </row>
    <row r="68" spans="1:6" s="271" customFormat="1">
      <c r="A68" s="277"/>
      <c r="B68" s="278"/>
      <c r="C68" s="257"/>
      <c r="D68" s="260"/>
      <c r="E68" s="260"/>
      <c r="F68" s="270"/>
    </row>
    <row r="69" spans="1:6" s="271" customFormat="1">
      <c r="B69" s="278"/>
      <c r="C69" s="257"/>
      <c r="D69" s="257"/>
      <c r="E69" s="257"/>
      <c r="F69" s="270"/>
    </row>
    <row r="70" spans="1:6" s="271" customFormat="1">
      <c r="A70" s="284"/>
      <c r="B70" s="275"/>
      <c r="E70" s="285"/>
      <c r="F70" s="270"/>
    </row>
    <row r="71" spans="1:6" s="271" customFormat="1">
      <c r="A71" s="284"/>
      <c r="B71" s="275"/>
      <c r="E71" s="285"/>
      <c r="F71" s="270"/>
    </row>
    <row r="72" spans="1:6" s="271" customFormat="1">
      <c r="A72" s="457"/>
      <c r="B72" s="457"/>
      <c r="C72" s="286"/>
      <c r="D72" s="457"/>
      <c r="E72" s="457"/>
      <c r="F72" s="270"/>
    </row>
    <row r="73" spans="1:6" s="271" customFormat="1">
      <c r="A73" s="458"/>
      <c r="B73" s="458"/>
      <c r="C73" s="287"/>
      <c r="D73" s="458"/>
      <c r="E73" s="458"/>
      <c r="F73" s="270"/>
    </row>
    <row r="74" spans="1:6" s="271" customFormat="1">
      <c r="A74" s="455"/>
      <c r="B74" s="455"/>
      <c r="C74" s="288"/>
      <c r="D74" s="456"/>
      <c r="E74" s="456"/>
      <c r="F74" s="270"/>
    </row>
    <row r="75" spans="1:6" s="271" customFormat="1">
      <c r="B75" s="289"/>
      <c r="F75" s="270"/>
    </row>
    <row r="76" spans="1:6" s="271" customFormat="1">
      <c r="B76" s="289"/>
      <c r="F76" s="270"/>
    </row>
    <row r="77" spans="1:6" s="271" customFormat="1">
      <c r="B77" s="289"/>
      <c r="F77" s="270"/>
    </row>
    <row r="78" spans="1:6" s="271" customFormat="1">
      <c r="B78" s="289"/>
      <c r="F78" s="270"/>
    </row>
    <row r="79" spans="1:6" s="271" customFormat="1">
      <c r="B79" s="289"/>
      <c r="F79" s="270"/>
    </row>
    <row r="80" spans="1:6" s="271" customFormat="1">
      <c r="B80" s="289"/>
      <c r="F80" s="270"/>
    </row>
    <row r="81" spans="2:6" s="271" customFormat="1">
      <c r="B81" s="289"/>
      <c r="F81" s="270"/>
    </row>
    <row r="82" spans="2:6" s="271" customFormat="1">
      <c r="B82" s="289"/>
      <c r="F82" s="270"/>
    </row>
    <row r="83" spans="2:6" s="271" customFormat="1">
      <c r="B83" s="289"/>
      <c r="F83" s="270"/>
    </row>
    <row r="84" spans="2:6" s="271" customFormat="1">
      <c r="B84" s="289"/>
      <c r="F84" s="270"/>
    </row>
    <row r="85" spans="2:6" s="271" customFormat="1">
      <c r="B85" s="289"/>
      <c r="F85" s="270"/>
    </row>
    <row r="86" spans="2:6" s="271" customFormat="1">
      <c r="B86" s="289"/>
      <c r="F86" s="270"/>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zoomScale="85" zoomScaleNormal="100" zoomScaleSheetLayoutView="85" workbookViewId="0">
      <selection activeCell="M13" sqref="M13"/>
    </sheetView>
  </sheetViews>
  <sheetFormatPr defaultColWidth="9.140625" defaultRowHeight="12.75"/>
  <cols>
    <col min="1" max="1" width="49.28515625" style="246" customWidth="1"/>
    <col min="2" max="2" width="14.28515625" style="246" customWidth="1"/>
    <col min="3" max="3" width="9.140625" style="246"/>
    <col min="4" max="4" width="21" style="267" customWidth="1"/>
    <col min="5" max="5" width="21.140625" style="267" customWidth="1"/>
    <col min="6" max="6" width="21.42578125" style="267" customWidth="1"/>
    <col min="7" max="7" width="20.85546875" style="267" customWidth="1"/>
    <col min="8" max="8" width="12.85546875" style="246" customWidth="1"/>
    <col min="9" max="9" width="14.7109375" style="246" bestFit="1" customWidth="1"/>
    <col min="10" max="10" width="17.5703125" style="246" customWidth="1"/>
    <col min="11" max="11" width="17.5703125" style="246" bestFit="1" customWidth="1"/>
    <col min="12" max="12" width="21.140625" style="246" customWidth="1"/>
    <col min="13" max="13" width="13.42578125" style="246" bestFit="1" customWidth="1"/>
    <col min="14" max="16384" width="9.140625" style="246"/>
  </cols>
  <sheetData>
    <row r="1" spans="1:16" ht="23.25" customHeight="1">
      <c r="A1" s="459" t="s">
        <v>233</v>
      </c>
      <c r="B1" s="459"/>
      <c r="C1" s="459"/>
      <c r="D1" s="459"/>
      <c r="E1" s="459"/>
      <c r="F1" s="459"/>
      <c r="G1" s="459"/>
    </row>
    <row r="2" spans="1:16" ht="27.75" customHeight="1">
      <c r="A2" s="460" t="s">
        <v>171</v>
      </c>
      <c r="B2" s="460"/>
      <c r="C2" s="460"/>
      <c r="D2" s="460"/>
      <c r="E2" s="460"/>
      <c r="F2" s="460"/>
      <c r="G2" s="460"/>
    </row>
    <row r="3" spans="1:16">
      <c r="A3" s="461" t="s">
        <v>172</v>
      </c>
      <c r="B3" s="461"/>
      <c r="C3" s="461"/>
      <c r="D3" s="461"/>
      <c r="E3" s="461"/>
      <c r="F3" s="461"/>
      <c r="G3" s="461"/>
    </row>
    <row r="4" spans="1:16" ht="18.75" customHeight="1">
      <c r="A4" s="461"/>
      <c r="B4" s="461"/>
      <c r="C4" s="461"/>
      <c r="D4" s="461"/>
      <c r="E4" s="461"/>
      <c r="F4" s="461"/>
      <c r="G4" s="461"/>
    </row>
    <row r="5" spans="1:16">
      <c r="A5" s="462" t="s">
        <v>666</v>
      </c>
      <c r="B5" s="462"/>
      <c r="C5" s="462"/>
      <c r="D5" s="462"/>
      <c r="E5" s="462"/>
      <c r="F5" s="462"/>
      <c r="G5" s="462"/>
    </row>
    <row r="6" spans="1:16">
      <c r="A6" s="298"/>
      <c r="B6" s="298"/>
      <c r="C6" s="298"/>
      <c r="D6" s="298"/>
      <c r="E6" s="298"/>
      <c r="F6" s="298"/>
    </row>
    <row r="7" spans="1:16" ht="30" customHeight="1">
      <c r="A7" s="294" t="s">
        <v>242</v>
      </c>
      <c r="B7" s="448" t="s">
        <v>469</v>
      </c>
      <c r="C7" s="448"/>
      <c r="D7" s="448"/>
      <c r="E7" s="448"/>
      <c r="F7" s="299"/>
      <c r="G7" s="299"/>
    </row>
    <row r="8" spans="1:16" ht="30" customHeight="1">
      <c r="A8" s="293" t="s">
        <v>241</v>
      </c>
      <c r="B8" s="447" t="s">
        <v>243</v>
      </c>
      <c r="C8" s="447"/>
      <c r="D8" s="447"/>
      <c r="E8" s="447"/>
      <c r="F8" s="300"/>
      <c r="G8" s="300"/>
    </row>
    <row r="9" spans="1:16" ht="30" customHeight="1">
      <c r="A9" s="294" t="s">
        <v>244</v>
      </c>
      <c r="B9" s="454" t="s">
        <v>665</v>
      </c>
      <c r="C9" s="454"/>
      <c r="D9" s="454"/>
      <c r="E9" s="454"/>
      <c r="F9" s="299"/>
      <c r="G9" s="299"/>
    </row>
    <row r="10" spans="1:16" ht="30" customHeight="1">
      <c r="A10" s="293" t="s">
        <v>245</v>
      </c>
      <c r="B10" s="447" t="s">
        <v>668</v>
      </c>
      <c r="C10" s="447"/>
      <c r="D10" s="447"/>
      <c r="E10" s="447"/>
      <c r="F10" s="300"/>
      <c r="G10" s="300"/>
    </row>
    <row r="12" spans="1:16" ht="33.75" customHeight="1">
      <c r="A12" s="465" t="s">
        <v>173</v>
      </c>
      <c r="B12" s="465" t="s">
        <v>174</v>
      </c>
      <c r="C12" s="465" t="s">
        <v>175</v>
      </c>
      <c r="D12" s="463" t="s">
        <v>672</v>
      </c>
      <c r="E12" s="464"/>
      <c r="F12" s="463" t="s">
        <v>608</v>
      </c>
      <c r="G12" s="464"/>
    </row>
    <row r="13" spans="1:16" ht="53.25" customHeight="1">
      <c r="A13" s="466"/>
      <c r="B13" s="466"/>
      <c r="C13" s="466"/>
      <c r="D13" s="265" t="s">
        <v>305</v>
      </c>
      <c r="E13" s="265" t="s">
        <v>306</v>
      </c>
      <c r="F13" s="265" t="s">
        <v>307</v>
      </c>
      <c r="G13" s="265" t="s">
        <v>308</v>
      </c>
      <c r="N13" s="301"/>
      <c r="O13" s="301"/>
      <c r="P13" s="301"/>
    </row>
    <row r="14" spans="1:16" ht="25.5">
      <c r="A14" s="302" t="s">
        <v>309</v>
      </c>
      <c r="B14" s="303" t="s">
        <v>16</v>
      </c>
      <c r="C14" s="303"/>
      <c r="D14" s="304">
        <v>6914367151</v>
      </c>
      <c r="E14" s="304">
        <v>6914367151</v>
      </c>
      <c r="F14" s="304">
        <v>1930532077</v>
      </c>
      <c r="G14" s="304">
        <v>1930532077</v>
      </c>
      <c r="H14" s="301"/>
      <c r="I14" s="301"/>
      <c r="J14" s="301"/>
      <c r="K14" s="301"/>
      <c r="L14" s="301"/>
      <c r="M14" s="301"/>
      <c r="N14" s="305"/>
    </row>
    <row r="15" spans="1:16" ht="25.5">
      <c r="A15" s="306" t="s">
        <v>310</v>
      </c>
      <c r="B15" s="303" t="s">
        <v>17</v>
      </c>
      <c r="C15" s="303"/>
      <c r="D15" s="307"/>
      <c r="E15" s="307"/>
      <c r="F15" s="307"/>
      <c r="G15" s="307"/>
      <c r="H15" s="301"/>
      <c r="I15" s="301"/>
      <c r="J15" s="301"/>
      <c r="K15" s="301"/>
      <c r="L15" s="301"/>
      <c r="M15" s="301"/>
      <c r="N15" s="305"/>
    </row>
    <row r="16" spans="1:16" ht="25.5">
      <c r="A16" s="306" t="s">
        <v>311</v>
      </c>
      <c r="B16" s="303" t="s">
        <v>18</v>
      </c>
      <c r="C16" s="303"/>
      <c r="D16" s="307">
        <v>923733993</v>
      </c>
      <c r="E16" s="307">
        <v>923733993</v>
      </c>
      <c r="F16" s="307">
        <v>981211948</v>
      </c>
      <c r="G16" s="307">
        <v>981211948</v>
      </c>
      <c r="H16" s="301"/>
      <c r="I16" s="301"/>
      <c r="J16" s="301"/>
      <c r="K16" s="301"/>
      <c r="L16" s="301"/>
      <c r="M16" s="301"/>
      <c r="N16" s="305"/>
    </row>
    <row r="17" spans="1:16" ht="25.5">
      <c r="A17" s="306" t="s">
        <v>312</v>
      </c>
      <c r="B17" s="303" t="s">
        <v>27</v>
      </c>
      <c r="C17" s="303"/>
      <c r="D17" s="307">
        <v>3934278628</v>
      </c>
      <c r="E17" s="307">
        <v>3934278628</v>
      </c>
      <c r="F17" s="307">
        <v>-209311988</v>
      </c>
      <c r="G17" s="307">
        <v>-209311988</v>
      </c>
      <c r="H17" s="301"/>
      <c r="I17" s="301"/>
      <c r="J17" s="301"/>
      <c r="K17" s="301"/>
      <c r="L17" s="301"/>
      <c r="M17" s="301"/>
      <c r="N17" s="305"/>
    </row>
    <row r="18" spans="1:16" ht="43.5" customHeight="1">
      <c r="A18" s="306" t="s">
        <v>313</v>
      </c>
      <c r="B18" s="303" t="s">
        <v>28</v>
      </c>
      <c r="C18" s="303"/>
      <c r="D18" s="307">
        <v>2056354530</v>
      </c>
      <c r="E18" s="307">
        <v>2056354530</v>
      </c>
      <c r="F18" s="307">
        <v>1158632117</v>
      </c>
      <c r="G18" s="307">
        <v>1158632117</v>
      </c>
      <c r="H18" s="301"/>
      <c r="I18" s="301"/>
      <c r="J18" s="301"/>
      <c r="K18" s="301"/>
      <c r="L18" s="301"/>
      <c r="M18" s="301"/>
      <c r="N18" s="305"/>
    </row>
    <row r="19" spans="1:16" ht="25.5">
      <c r="A19" s="306" t="s">
        <v>314</v>
      </c>
      <c r="B19" s="303" t="s">
        <v>29</v>
      </c>
      <c r="C19" s="303"/>
      <c r="D19" s="307"/>
      <c r="E19" s="307"/>
      <c r="F19" s="307"/>
      <c r="G19" s="307"/>
      <c r="H19" s="301"/>
      <c r="I19" s="301"/>
      <c r="J19" s="301"/>
      <c r="K19" s="301"/>
      <c r="L19" s="301"/>
      <c r="M19" s="301"/>
      <c r="N19" s="305"/>
    </row>
    <row r="20" spans="1:16" ht="40.5" customHeight="1">
      <c r="A20" s="306" t="s">
        <v>315</v>
      </c>
      <c r="B20" s="303" t="s">
        <v>30</v>
      </c>
      <c r="C20" s="303"/>
      <c r="D20" s="307"/>
      <c r="E20" s="307"/>
      <c r="F20" s="307"/>
      <c r="G20" s="307"/>
      <c r="H20" s="301"/>
      <c r="I20" s="301"/>
      <c r="J20" s="301"/>
      <c r="K20" s="301"/>
      <c r="L20" s="301"/>
      <c r="M20" s="301"/>
      <c r="N20" s="305"/>
    </row>
    <row r="21" spans="1:16" ht="25.5">
      <c r="A21" s="306" t="s">
        <v>316</v>
      </c>
      <c r="B21" s="303" t="s">
        <v>31</v>
      </c>
      <c r="C21" s="303"/>
      <c r="D21" s="307"/>
      <c r="E21" s="307"/>
      <c r="F21" s="307"/>
      <c r="G21" s="307"/>
      <c r="H21" s="301"/>
      <c r="I21" s="301"/>
      <c r="J21" s="301"/>
      <c r="K21" s="301"/>
      <c r="L21" s="301"/>
      <c r="M21" s="301"/>
      <c r="N21" s="305"/>
    </row>
    <row r="22" spans="1:16" ht="63.75">
      <c r="A22" s="306" t="s">
        <v>317</v>
      </c>
      <c r="B22" s="303" t="s">
        <v>32</v>
      </c>
      <c r="C22" s="303"/>
      <c r="D22" s="307"/>
      <c r="E22" s="307"/>
      <c r="F22" s="307"/>
      <c r="G22" s="307"/>
      <c r="H22" s="301"/>
      <c r="I22" s="301"/>
      <c r="J22" s="301"/>
      <c r="K22" s="301"/>
      <c r="L22" s="301"/>
      <c r="M22" s="301"/>
      <c r="N22" s="305"/>
    </row>
    <row r="23" spans="1:16" ht="25.5">
      <c r="A23" s="302" t="s">
        <v>318</v>
      </c>
      <c r="B23" s="303" t="s">
        <v>26</v>
      </c>
      <c r="C23" s="303"/>
      <c r="D23" s="304">
        <v>156999740</v>
      </c>
      <c r="E23" s="304">
        <v>156999740</v>
      </c>
      <c r="F23" s="304">
        <v>1279919</v>
      </c>
      <c r="G23" s="304">
        <v>1279919</v>
      </c>
      <c r="H23" s="301"/>
      <c r="I23" s="301"/>
      <c r="J23" s="301"/>
      <c r="K23" s="301"/>
      <c r="L23" s="301"/>
      <c r="M23" s="301"/>
      <c r="N23" s="305"/>
    </row>
    <row r="24" spans="1:16" ht="25.5">
      <c r="A24" s="306" t="s">
        <v>319</v>
      </c>
      <c r="B24" s="303" t="s">
        <v>25</v>
      </c>
      <c r="C24" s="303"/>
      <c r="D24" s="308">
        <v>156999740</v>
      </c>
      <c r="E24" s="308">
        <v>156999740</v>
      </c>
      <c r="F24" s="308">
        <v>1279919</v>
      </c>
      <c r="G24" s="308">
        <v>1279919</v>
      </c>
      <c r="H24" s="301"/>
      <c r="I24" s="301"/>
      <c r="J24" s="301"/>
      <c r="K24" s="301"/>
      <c r="L24" s="301"/>
      <c r="M24" s="301"/>
      <c r="N24" s="305"/>
    </row>
    <row r="25" spans="1:16" ht="51">
      <c r="A25" s="306" t="s">
        <v>320</v>
      </c>
      <c r="B25" s="303" t="s">
        <v>24</v>
      </c>
      <c r="C25" s="303"/>
      <c r="D25" s="307"/>
      <c r="E25" s="307"/>
      <c r="F25" s="307"/>
      <c r="G25" s="307"/>
      <c r="H25" s="301"/>
      <c r="I25" s="301"/>
      <c r="J25" s="301"/>
      <c r="K25" s="301"/>
      <c r="L25" s="301"/>
      <c r="M25" s="301"/>
      <c r="N25" s="305"/>
    </row>
    <row r="26" spans="1:16" ht="25.5" customHeight="1">
      <c r="A26" s="306" t="s">
        <v>321</v>
      </c>
      <c r="B26" s="303" t="s">
        <v>23</v>
      </c>
      <c r="C26" s="303"/>
      <c r="D26" s="307"/>
      <c r="E26" s="307"/>
      <c r="F26" s="307"/>
      <c r="G26" s="307"/>
      <c r="H26" s="301"/>
      <c r="I26" s="301"/>
      <c r="J26" s="301"/>
      <c r="K26" s="301"/>
      <c r="L26" s="301"/>
      <c r="M26" s="301"/>
      <c r="N26" s="305"/>
    </row>
    <row r="27" spans="1:16" ht="51">
      <c r="A27" s="306" t="s">
        <v>322</v>
      </c>
      <c r="B27" s="303" t="s">
        <v>22</v>
      </c>
      <c r="C27" s="303"/>
      <c r="D27" s="307"/>
      <c r="E27" s="307"/>
      <c r="F27" s="307"/>
      <c r="G27" s="307"/>
      <c r="H27" s="301"/>
      <c r="I27" s="301"/>
      <c r="J27" s="301"/>
      <c r="K27" s="301"/>
      <c r="L27" s="301"/>
      <c r="M27" s="301"/>
      <c r="N27" s="305"/>
    </row>
    <row r="28" spans="1:16" ht="25.5">
      <c r="A28" s="306" t="s">
        <v>323</v>
      </c>
      <c r="B28" s="303" t="s">
        <v>33</v>
      </c>
      <c r="C28" s="303"/>
      <c r="D28" s="307"/>
      <c r="E28" s="307"/>
      <c r="F28" s="307"/>
      <c r="G28" s="307"/>
      <c r="H28" s="301"/>
      <c r="I28" s="301"/>
      <c r="J28" s="301"/>
      <c r="K28" s="301"/>
      <c r="L28" s="301"/>
      <c r="M28" s="301"/>
      <c r="N28" s="305"/>
    </row>
    <row r="29" spans="1:16" ht="25.5">
      <c r="A29" s="302" t="s">
        <v>324</v>
      </c>
      <c r="B29" s="309" t="s">
        <v>34</v>
      </c>
      <c r="C29" s="309"/>
      <c r="D29" s="304">
        <v>579034648</v>
      </c>
      <c r="E29" s="304">
        <v>579034648</v>
      </c>
      <c r="F29" s="304">
        <v>357800844</v>
      </c>
      <c r="G29" s="304">
        <v>357800844</v>
      </c>
      <c r="H29" s="301"/>
      <c r="I29" s="301"/>
      <c r="J29" s="301"/>
      <c r="K29" s="301"/>
      <c r="L29" s="301"/>
      <c r="M29" s="301"/>
      <c r="N29" s="305"/>
    </row>
    <row r="30" spans="1:16" ht="25.5">
      <c r="A30" s="306" t="s">
        <v>325</v>
      </c>
      <c r="B30" s="303" t="s">
        <v>35</v>
      </c>
      <c r="C30" s="303"/>
      <c r="D30" s="307">
        <v>314754607</v>
      </c>
      <c r="E30" s="307">
        <v>314754607</v>
      </c>
      <c r="F30" s="307">
        <v>141103823</v>
      </c>
      <c r="G30" s="307">
        <v>141103823</v>
      </c>
      <c r="H30" s="301"/>
      <c r="I30" s="301"/>
      <c r="J30" s="301"/>
      <c r="K30" s="301"/>
      <c r="L30" s="301"/>
      <c r="M30" s="301"/>
      <c r="N30" s="305"/>
    </row>
    <row r="31" spans="1:16" ht="25.5">
      <c r="A31" s="306" t="s">
        <v>326</v>
      </c>
      <c r="B31" s="303" t="s">
        <v>36</v>
      </c>
      <c r="C31" s="303"/>
      <c r="D31" s="307">
        <v>113244670</v>
      </c>
      <c r="E31" s="307">
        <v>113244670</v>
      </c>
      <c r="F31" s="307">
        <v>60158597</v>
      </c>
      <c r="G31" s="307">
        <v>60158597</v>
      </c>
      <c r="H31" s="301"/>
      <c r="I31" s="301"/>
      <c r="J31" s="301"/>
      <c r="K31" s="301"/>
      <c r="L31" s="301"/>
      <c r="M31" s="301"/>
      <c r="N31" s="305"/>
      <c r="O31" s="301">
        <v>0</v>
      </c>
      <c r="P31" s="301">
        <v>0</v>
      </c>
    </row>
    <row r="32" spans="1:16" ht="25.5">
      <c r="A32" s="306" t="s">
        <v>327</v>
      </c>
      <c r="B32" s="303" t="s">
        <v>37</v>
      </c>
      <c r="C32" s="303"/>
      <c r="D32" s="307">
        <v>16500000</v>
      </c>
      <c r="E32" s="307">
        <v>16500000</v>
      </c>
      <c r="F32" s="307">
        <v>16500000</v>
      </c>
      <c r="G32" s="307">
        <v>16500000</v>
      </c>
      <c r="H32" s="301"/>
      <c r="I32" s="301"/>
      <c r="J32" s="301"/>
      <c r="K32" s="301"/>
      <c r="L32" s="301"/>
      <c r="M32" s="301"/>
      <c r="N32" s="305"/>
    </row>
    <row r="33" spans="1:14" ht="25.5">
      <c r="A33" s="306" t="s">
        <v>328</v>
      </c>
      <c r="B33" s="303" t="s">
        <v>38</v>
      </c>
      <c r="C33" s="303"/>
      <c r="D33" s="307">
        <v>49500000</v>
      </c>
      <c r="E33" s="307">
        <v>49500000</v>
      </c>
      <c r="F33" s="307">
        <v>49500000</v>
      </c>
      <c r="G33" s="307">
        <v>49500000</v>
      </c>
      <c r="H33" s="301"/>
      <c r="I33" s="301"/>
      <c r="J33" s="301"/>
      <c r="K33" s="301"/>
      <c r="L33" s="301"/>
      <c r="M33" s="301"/>
      <c r="N33" s="305"/>
    </row>
    <row r="34" spans="1:14" ht="25.5">
      <c r="A34" s="310" t="s">
        <v>329</v>
      </c>
      <c r="B34" s="303" t="s">
        <v>39</v>
      </c>
      <c r="C34" s="303"/>
      <c r="D34" s="307">
        <v>39600000</v>
      </c>
      <c r="E34" s="307">
        <v>39600000</v>
      </c>
      <c r="F34" s="307">
        <v>39600000</v>
      </c>
      <c r="G34" s="307">
        <v>39600000</v>
      </c>
      <c r="H34" s="301"/>
      <c r="I34" s="301"/>
      <c r="J34" s="301"/>
      <c r="K34" s="301"/>
      <c r="L34" s="301"/>
      <c r="M34" s="301"/>
      <c r="N34" s="305"/>
    </row>
    <row r="35" spans="1:14" ht="25.5">
      <c r="A35" s="306" t="s">
        <v>339</v>
      </c>
      <c r="B35" s="303">
        <v>20.6</v>
      </c>
      <c r="C35" s="303"/>
      <c r="D35" s="307">
        <v>45000000</v>
      </c>
      <c r="E35" s="307">
        <v>45000000</v>
      </c>
      <c r="F35" s="307">
        <v>45000000</v>
      </c>
      <c r="G35" s="307">
        <v>45000000</v>
      </c>
      <c r="H35" s="301"/>
      <c r="I35" s="301"/>
      <c r="J35" s="301"/>
      <c r="K35" s="301"/>
      <c r="L35" s="301"/>
      <c r="M35" s="301"/>
      <c r="N35" s="305"/>
    </row>
    <row r="36" spans="1:14" ht="25.5">
      <c r="A36" s="306" t="s">
        <v>464</v>
      </c>
      <c r="B36" s="303">
        <v>20.7</v>
      </c>
      <c r="C36" s="303"/>
      <c r="D36" s="307"/>
      <c r="E36" s="307"/>
      <c r="F36" s="307"/>
      <c r="G36" s="307"/>
      <c r="H36" s="301"/>
      <c r="I36" s="301"/>
      <c r="J36" s="301"/>
      <c r="K36" s="301"/>
      <c r="L36" s="301"/>
      <c r="M36" s="301"/>
      <c r="N36" s="305"/>
    </row>
    <row r="37" spans="1:14" ht="26.25" customHeight="1">
      <c r="A37" s="306" t="s">
        <v>465</v>
      </c>
      <c r="B37" s="303">
        <v>20.8</v>
      </c>
      <c r="C37" s="303"/>
      <c r="D37" s="307"/>
      <c r="E37" s="307"/>
      <c r="F37" s="307"/>
      <c r="G37" s="307"/>
      <c r="H37" s="301"/>
      <c r="I37" s="301"/>
      <c r="J37" s="301"/>
      <c r="K37" s="301"/>
      <c r="L37" s="301"/>
      <c r="M37" s="301"/>
      <c r="N37" s="305"/>
    </row>
    <row r="38" spans="1:14" ht="25.5">
      <c r="A38" s="306" t="s">
        <v>466</v>
      </c>
      <c r="B38" s="303">
        <v>20.9</v>
      </c>
      <c r="C38" s="303"/>
      <c r="D38" s="307"/>
      <c r="E38" s="307"/>
      <c r="F38" s="307"/>
      <c r="G38" s="307"/>
      <c r="H38" s="301"/>
      <c r="I38" s="301"/>
      <c r="J38" s="301"/>
      <c r="K38" s="301"/>
      <c r="L38" s="301"/>
      <c r="M38" s="301"/>
      <c r="N38" s="305"/>
    </row>
    <row r="39" spans="1:14" ht="25.5">
      <c r="A39" s="306" t="s">
        <v>467</v>
      </c>
      <c r="B39" s="311">
        <v>20.100000000000001</v>
      </c>
      <c r="C39" s="303"/>
      <c r="D39" s="307">
        <v>435371</v>
      </c>
      <c r="E39" s="307">
        <v>435371</v>
      </c>
      <c r="F39" s="307">
        <v>5938424</v>
      </c>
      <c r="G39" s="307">
        <v>5938424</v>
      </c>
      <c r="H39" s="301"/>
      <c r="I39" s="301"/>
      <c r="J39" s="301"/>
      <c r="K39" s="301"/>
      <c r="L39" s="301"/>
      <c r="M39" s="301"/>
      <c r="N39" s="305"/>
    </row>
    <row r="40" spans="1:14" ht="38.25" customHeight="1">
      <c r="A40" s="302" t="s">
        <v>330</v>
      </c>
      <c r="B40" s="312" t="s">
        <v>40</v>
      </c>
      <c r="C40" s="309"/>
      <c r="D40" s="304">
        <v>6178332763</v>
      </c>
      <c r="E40" s="304">
        <v>6178332763</v>
      </c>
      <c r="F40" s="304">
        <v>1571451314</v>
      </c>
      <c r="G40" s="304">
        <v>1571451314</v>
      </c>
      <c r="H40" s="301"/>
      <c r="I40" s="301"/>
      <c r="J40" s="301"/>
      <c r="K40" s="301"/>
      <c r="L40" s="301"/>
      <c r="M40" s="301"/>
      <c r="N40" s="305"/>
    </row>
    <row r="41" spans="1:14" ht="25.5" customHeight="1">
      <c r="A41" s="302" t="s">
        <v>331</v>
      </c>
      <c r="B41" s="312" t="s">
        <v>41</v>
      </c>
      <c r="C41" s="309"/>
      <c r="D41" s="304"/>
      <c r="E41" s="304"/>
      <c r="F41" s="304"/>
      <c r="G41" s="304"/>
      <c r="H41" s="301"/>
      <c r="I41" s="301"/>
      <c r="J41" s="301"/>
      <c r="K41" s="301"/>
      <c r="L41" s="301"/>
      <c r="M41" s="301"/>
      <c r="N41" s="305"/>
    </row>
    <row r="42" spans="1:14" ht="25.5" customHeight="1">
      <c r="A42" s="306" t="s">
        <v>332</v>
      </c>
      <c r="B42" s="313" t="s">
        <v>42</v>
      </c>
      <c r="C42" s="303"/>
      <c r="D42" s="307"/>
      <c r="E42" s="307"/>
      <c r="F42" s="307"/>
      <c r="G42" s="307"/>
      <c r="H42" s="301"/>
      <c r="I42" s="301"/>
      <c r="J42" s="301"/>
      <c r="K42" s="301"/>
      <c r="L42" s="301"/>
      <c r="M42" s="301"/>
      <c r="N42" s="305"/>
    </row>
    <row r="43" spans="1:14" ht="25.5" customHeight="1">
      <c r="A43" s="306" t="s">
        <v>333</v>
      </c>
      <c r="B43" s="313" t="s">
        <v>43</v>
      </c>
      <c r="C43" s="303"/>
      <c r="D43" s="307"/>
      <c r="E43" s="307"/>
      <c r="F43" s="307"/>
      <c r="G43" s="307"/>
      <c r="H43" s="301"/>
      <c r="I43" s="301"/>
      <c r="J43" s="301"/>
      <c r="K43" s="301"/>
      <c r="L43" s="301"/>
      <c r="M43" s="301"/>
      <c r="N43" s="305"/>
    </row>
    <row r="44" spans="1:14" ht="25.5" customHeight="1">
      <c r="A44" s="302" t="s">
        <v>334</v>
      </c>
      <c r="B44" s="312" t="s">
        <v>21</v>
      </c>
      <c r="C44" s="309"/>
      <c r="D44" s="304">
        <v>6178332763</v>
      </c>
      <c r="E44" s="304">
        <v>6178332763</v>
      </c>
      <c r="F44" s="304">
        <v>1571451314</v>
      </c>
      <c r="G44" s="304">
        <v>1571451314</v>
      </c>
      <c r="H44" s="301"/>
      <c r="I44" s="301"/>
      <c r="J44" s="301"/>
      <c r="K44" s="301"/>
      <c r="L44" s="301"/>
      <c r="M44" s="301"/>
      <c r="N44" s="305"/>
    </row>
    <row r="45" spans="1:14" ht="25.5">
      <c r="A45" s="306" t="s">
        <v>335</v>
      </c>
      <c r="B45" s="313" t="s">
        <v>20</v>
      </c>
      <c r="C45" s="303"/>
      <c r="D45" s="307">
        <v>4121978233</v>
      </c>
      <c r="E45" s="307">
        <v>4121978233</v>
      </c>
      <c r="F45" s="307">
        <v>412819197</v>
      </c>
      <c r="G45" s="307">
        <v>412819197</v>
      </c>
      <c r="H45" s="301"/>
      <c r="I45" s="301"/>
      <c r="J45" s="301"/>
      <c r="K45" s="301"/>
      <c r="L45" s="301"/>
      <c r="M45" s="301"/>
      <c r="N45" s="305"/>
    </row>
    <row r="46" spans="1:14" ht="25.5">
      <c r="A46" s="306" t="s">
        <v>336</v>
      </c>
      <c r="B46" s="313" t="s">
        <v>19</v>
      </c>
      <c r="C46" s="303"/>
      <c r="D46" s="307">
        <v>2056354530</v>
      </c>
      <c r="E46" s="307">
        <v>2056354530</v>
      </c>
      <c r="F46" s="307">
        <v>1158632117</v>
      </c>
      <c r="G46" s="307">
        <v>1158632117</v>
      </c>
      <c r="H46" s="301"/>
      <c r="I46" s="301"/>
      <c r="J46" s="301"/>
      <c r="K46" s="301"/>
      <c r="L46" s="301"/>
      <c r="M46" s="301"/>
      <c r="N46" s="305"/>
    </row>
    <row r="47" spans="1:14" ht="25.5" customHeight="1">
      <c r="A47" s="302" t="s">
        <v>337</v>
      </c>
      <c r="B47" s="312" t="s">
        <v>44</v>
      </c>
      <c r="C47" s="309"/>
      <c r="D47" s="304"/>
      <c r="E47" s="304"/>
      <c r="F47" s="304"/>
      <c r="G47" s="304"/>
      <c r="H47" s="301"/>
      <c r="I47" s="301"/>
      <c r="J47" s="301"/>
      <c r="K47" s="301"/>
      <c r="L47" s="301"/>
      <c r="M47" s="301"/>
      <c r="N47" s="305"/>
    </row>
    <row r="48" spans="1:14" ht="25.5" customHeight="1">
      <c r="A48" s="302" t="s">
        <v>338</v>
      </c>
      <c r="B48" s="312" t="s">
        <v>45</v>
      </c>
      <c r="C48" s="309"/>
      <c r="D48" s="304">
        <v>6178332763</v>
      </c>
      <c r="E48" s="304">
        <v>6178332763</v>
      </c>
      <c r="F48" s="304">
        <v>1571451314</v>
      </c>
      <c r="G48" s="304">
        <v>1571451314</v>
      </c>
      <c r="H48" s="301"/>
      <c r="I48" s="301"/>
      <c r="J48" s="301"/>
      <c r="K48" s="301"/>
      <c r="L48" s="301"/>
      <c r="M48" s="301"/>
      <c r="N48" s="305"/>
    </row>
    <row r="49" spans="1:13">
      <c r="A49" s="265"/>
      <c r="B49" s="265"/>
      <c r="C49" s="265"/>
      <c r="D49" s="265"/>
      <c r="E49" s="265"/>
      <c r="F49" s="265"/>
      <c r="G49" s="265"/>
      <c r="I49" s="301"/>
      <c r="J49" s="301"/>
      <c r="K49" s="301"/>
      <c r="L49" s="301">
        <v>0</v>
      </c>
    </row>
    <row r="51" spans="1:13" s="316" customFormat="1">
      <c r="A51" s="314" t="s">
        <v>614</v>
      </c>
      <c r="B51" s="315"/>
      <c r="C51" s="257"/>
      <c r="D51" s="257"/>
      <c r="E51" s="260" t="s">
        <v>615</v>
      </c>
      <c r="F51" s="259"/>
      <c r="G51" s="259"/>
      <c r="H51" s="246"/>
      <c r="I51" s="246"/>
      <c r="J51" s="246"/>
      <c r="K51" s="246"/>
      <c r="L51" s="246"/>
      <c r="M51" s="246"/>
    </row>
    <row r="52" spans="1:13" s="316" customFormat="1">
      <c r="A52" s="315" t="s">
        <v>176</v>
      </c>
      <c r="B52" s="315"/>
      <c r="C52" s="257"/>
      <c r="D52" s="257"/>
      <c r="E52" s="257" t="s">
        <v>177</v>
      </c>
      <c r="F52" s="259"/>
      <c r="G52" s="259"/>
      <c r="H52" s="246"/>
      <c r="I52" s="246"/>
      <c r="J52" s="246"/>
      <c r="K52" s="246"/>
      <c r="L52" s="246"/>
      <c r="M52" s="246"/>
    </row>
    <row r="53" spans="1:13" s="316" customFormat="1">
      <c r="A53" s="315"/>
      <c r="B53" s="315"/>
      <c r="C53" s="257"/>
      <c r="D53" s="257"/>
      <c r="E53" s="257"/>
      <c r="F53" s="259"/>
      <c r="G53" s="259"/>
      <c r="H53" s="246"/>
      <c r="I53" s="246"/>
      <c r="J53" s="246"/>
      <c r="K53" s="246"/>
      <c r="L53" s="246"/>
      <c r="M53" s="246"/>
    </row>
    <row r="54" spans="1:13" s="316" customFormat="1">
      <c r="A54" s="315"/>
      <c r="B54" s="315"/>
      <c r="C54" s="257"/>
      <c r="D54" s="257"/>
      <c r="E54" s="257"/>
      <c r="F54" s="259"/>
      <c r="G54" s="259"/>
      <c r="H54" s="246"/>
      <c r="I54" s="246"/>
      <c r="J54" s="246"/>
      <c r="K54" s="246"/>
      <c r="L54" s="246"/>
      <c r="M54" s="246"/>
    </row>
    <row r="55" spans="1:13" s="316" customFormat="1">
      <c r="A55" s="315"/>
      <c r="B55" s="315"/>
      <c r="C55" s="257"/>
      <c r="D55" s="257"/>
      <c r="E55" s="257"/>
      <c r="F55" s="259"/>
      <c r="G55" s="259"/>
      <c r="H55" s="246"/>
      <c r="I55" s="246"/>
      <c r="J55" s="246"/>
      <c r="K55" s="246"/>
      <c r="L55" s="246"/>
      <c r="M55" s="246"/>
    </row>
    <row r="56" spans="1:13" s="316" customFormat="1">
      <c r="A56" s="315"/>
      <c r="B56" s="315"/>
      <c r="C56" s="257"/>
      <c r="D56" s="257"/>
      <c r="E56" s="257"/>
      <c r="F56" s="259"/>
      <c r="G56" s="259"/>
      <c r="H56" s="246"/>
      <c r="I56" s="246"/>
      <c r="J56" s="246"/>
      <c r="K56" s="246"/>
      <c r="L56" s="246"/>
      <c r="M56" s="246"/>
    </row>
    <row r="57" spans="1:13" s="316" customFormat="1">
      <c r="A57" s="315"/>
      <c r="B57" s="315"/>
      <c r="C57" s="257"/>
      <c r="D57" s="257"/>
      <c r="E57" s="257"/>
      <c r="F57" s="259"/>
      <c r="G57" s="259"/>
      <c r="H57" s="246"/>
      <c r="I57" s="246"/>
      <c r="J57" s="246"/>
      <c r="K57" s="246"/>
      <c r="L57" s="246"/>
      <c r="M57" s="246"/>
    </row>
    <row r="58" spans="1:13" s="316" customFormat="1">
      <c r="A58" s="315"/>
      <c r="B58" s="315"/>
      <c r="C58" s="257"/>
      <c r="D58" s="257"/>
      <c r="E58" s="257"/>
      <c r="F58" s="259"/>
      <c r="G58" s="259"/>
      <c r="H58" s="246"/>
      <c r="I58" s="246"/>
      <c r="J58" s="246"/>
      <c r="K58" s="246"/>
      <c r="L58" s="246"/>
      <c r="M58" s="246"/>
    </row>
    <row r="59" spans="1:13" s="316" customFormat="1">
      <c r="A59" s="317"/>
      <c r="B59" s="317"/>
      <c r="C59" s="257"/>
      <c r="D59" s="257"/>
      <c r="E59" s="262"/>
      <c r="F59" s="318"/>
      <c r="G59" s="259"/>
      <c r="H59" s="246"/>
      <c r="I59" s="246"/>
      <c r="J59" s="246"/>
      <c r="K59" s="246"/>
      <c r="L59" s="246"/>
      <c r="M59" s="246"/>
    </row>
    <row r="60" spans="1:13" s="316" customFormat="1">
      <c r="A60" s="314" t="s">
        <v>236</v>
      </c>
      <c r="B60" s="315"/>
      <c r="C60" s="257"/>
      <c r="D60" s="257"/>
      <c r="E60" s="260" t="s">
        <v>470</v>
      </c>
      <c r="F60" s="259"/>
      <c r="G60" s="259"/>
      <c r="H60" s="246"/>
      <c r="I60" s="246"/>
      <c r="J60" s="246"/>
      <c r="K60" s="246"/>
      <c r="L60" s="246"/>
      <c r="M60" s="246"/>
    </row>
    <row r="61" spans="1:13" s="316" customFormat="1">
      <c r="A61" s="314" t="s">
        <v>599</v>
      </c>
      <c r="B61" s="315"/>
      <c r="C61" s="257"/>
      <c r="D61" s="257"/>
      <c r="E61" s="260"/>
      <c r="F61" s="259"/>
      <c r="G61" s="259"/>
      <c r="H61" s="246"/>
      <c r="I61" s="246"/>
      <c r="J61" s="246"/>
      <c r="K61" s="246"/>
      <c r="L61" s="246"/>
      <c r="M61" s="246"/>
    </row>
    <row r="62" spans="1:13" s="316" customFormat="1">
      <c r="A62" s="246" t="s">
        <v>237</v>
      </c>
      <c r="B62" s="315"/>
      <c r="C62" s="257"/>
      <c r="D62" s="257"/>
      <c r="E62" s="257"/>
      <c r="F62" s="259"/>
      <c r="G62" s="259"/>
      <c r="H62" s="246"/>
      <c r="I62" s="246"/>
      <c r="J62" s="246"/>
      <c r="K62" s="246"/>
      <c r="L62" s="246"/>
      <c r="M62" s="246"/>
    </row>
    <row r="63" spans="1:13">
      <c r="A63" s="267"/>
      <c r="B63" s="267"/>
      <c r="D63" s="246"/>
      <c r="E63" s="266"/>
      <c r="F63" s="246"/>
      <c r="G63" s="246"/>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F17" sqref="F17"/>
    </sheetView>
  </sheetViews>
  <sheetFormatPr defaultColWidth="9.140625" defaultRowHeight="12.75"/>
  <cols>
    <col min="1" max="1" width="56" style="246" customWidth="1"/>
    <col min="2" max="2" width="10.28515625" style="246" customWidth="1"/>
    <col min="3" max="3" width="13.42578125" style="246" customWidth="1"/>
    <col min="4" max="4" width="29.85546875" style="246" customWidth="1"/>
    <col min="5" max="5" width="30.85546875" style="246" customWidth="1"/>
    <col min="6" max="6" width="24.5703125" style="319" customWidth="1"/>
    <col min="7" max="7" width="18.5703125" style="305" bestFit="1" customWidth="1"/>
    <col min="8" max="8" width="6" style="246" customWidth="1"/>
    <col min="9" max="10" width="23.85546875" style="246" bestFit="1" customWidth="1"/>
    <col min="11" max="11" width="13.5703125" style="246" bestFit="1" customWidth="1"/>
    <col min="12" max="16384" width="9.140625" style="246"/>
  </cols>
  <sheetData>
    <row r="1" spans="1:9" ht="27" customHeight="1">
      <c r="A1" s="459" t="s">
        <v>234</v>
      </c>
      <c r="B1" s="459"/>
      <c r="C1" s="459"/>
      <c r="D1" s="459"/>
      <c r="E1" s="459"/>
    </row>
    <row r="2" spans="1:9" ht="35.25" customHeight="1">
      <c r="A2" s="460" t="s">
        <v>171</v>
      </c>
      <c r="B2" s="460"/>
      <c r="C2" s="460"/>
      <c r="D2" s="460"/>
      <c r="E2" s="460"/>
    </row>
    <row r="3" spans="1:9">
      <c r="A3" s="461" t="s">
        <v>178</v>
      </c>
      <c r="B3" s="461"/>
      <c r="C3" s="461"/>
      <c r="D3" s="461"/>
      <c r="E3" s="461"/>
    </row>
    <row r="4" spans="1:9" ht="19.5" customHeight="1">
      <c r="A4" s="461"/>
      <c r="B4" s="461"/>
      <c r="C4" s="461"/>
      <c r="D4" s="461"/>
      <c r="E4" s="461"/>
    </row>
    <row r="5" spans="1:9">
      <c r="A5" s="469" t="s">
        <v>666</v>
      </c>
      <c r="B5" s="469"/>
      <c r="C5" s="469"/>
      <c r="D5" s="469"/>
      <c r="E5" s="469"/>
    </row>
    <row r="6" spans="1:9">
      <c r="A6" s="254"/>
      <c r="B6" s="254"/>
      <c r="C6" s="254"/>
      <c r="D6" s="254"/>
      <c r="E6" s="254"/>
    </row>
    <row r="7" spans="1:9" ht="30" customHeight="1">
      <c r="A7" s="292" t="s">
        <v>242</v>
      </c>
      <c r="B7" s="448" t="s">
        <v>469</v>
      </c>
      <c r="C7" s="448"/>
      <c r="D7" s="448"/>
      <c r="E7" s="448"/>
    </row>
    <row r="8" spans="1:9" ht="30" customHeight="1">
      <c r="A8" s="291" t="s">
        <v>241</v>
      </c>
      <c r="B8" s="447" t="s">
        <v>243</v>
      </c>
      <c r="C8" s="447"/>
      <c r="D8" s="447"/>
      <c r="E8" s="447"/>
    </row>
    <row r="9" spans="1:9" ht="30" customHeight="1">
      <c r="A9" s="292" t="s">
        <v>244</v>
      </c>
      <c r="B9" s="454" t="s">
        <v>665</v>
      </c>
      <c r="C9" s="454"/>
      <c r="D9" s="454"/>
      <c r="E9" s="454"/>
    </row>
    <row r="10" spans="1:9" ht="30" customHeight="1">
      <c r="A10" s="291" t="s">
        <v>245</v>
      </c>
      <c r="B10" s="447" t="s">
        <v>668</v>
      </c>
      <c r="C10" s="447"/>
      <c r="D10" s="447"/>
      <c r="E10" s="447"/>
    </row>
    <row r="12" spans="1:9" ht="41.25" customHeight="1">
      <c r="A12" s="265" t="s">
        <v>173</v>
      </c>
      <c r="B12" s="265" t="s">
        <v>174</v>
      </c>
      <c r="C12" s="320" t="s">
        <v>175</v>
      </c>
      <c r="D12" s="320" t="s">
        <v>669</v>
      </c>
      <c r="E12" s="320" t="s">
        <v>670</v>
      </c>
    </row>
    <row r="13" spans="1:9" ht="25.5">
      <c r="A13" s="321" t="s">
        <v>348</v>
      </c>
      <c r="B13" s="322" t="s">
        <v>46</v>
      </c>
      <c r="C13" s="323"/>
      <c r="D13" s="308"/>
      <c r="E13" s="324"/>
    </row>
    <row r="14" spans="1:9" ht="25.5">
      <c r="A14" s="321" t="s">
        <v>349</v>
      </c>
      <c r="B14" s="322" t="s">
        <v>0</v>
      </c>
      <c r="C14" s="325"/>
      <c r="D14" s="324">
        <v>31568048622</v>
      </c>
      <c r="E14" s="324">
        <v>10569081820</v>
      </c>
      <c r="F14" s="247"/>
      <c r="H14" s="247"/>
      <c r="I14" s="247"/>
    </row>
    <row r="15" spans="1:9" ht="25.5">
      <c r="A15" s="326" t="s">
        <v>350</v>
      </c>
      <c r="B15" s="327" t="s">
        <v>47</v>
      </c>
      <c r="C15" s="303"/>
      <c r="D15" s="308">
        <v>26568048622</v>
      </c>
      <c r="E15" s="308">
        <v>5569081820</v>
      </c>
      <c r="F15" s="247"/>
      <c r="H15" s="247"/>
      <c r="I15" s="247"/>
    </row>
    <row r="16" spans="1:9" ht="25.5">
      <c r="A16" s="326" t="s">
        <v>351</v>
      </c>
      <c r="B16" s="327" t="s">
        <v>48</v>
      </c>
      <c r="C16" s="303"/>
      <c r="D16" s="308">
        <v>5000000000</v>
      </c>
      <c r="E16" s="308">
        <v>5000000000</v>
      </c>
      <c r="F16" s="247"/>
      <c r="H16" s="247"/>
      <c r="I16" s="247"/>
    </row>
    <row r="17" spans="1:9" ht="25.5">
      <c r="A17" s="321" t="s">
        <v>352</v>
      </c>
      <c r="B17" s="322" t="s">
        <v>1</v>
      </c>
      <c r="C17" s="309"/>
      <c r="D17" s="328">
        <v>124645105169</v>
      </c>
      <c r="E17" s="328">
        <v>73314112353</v>
      </c>
      <c r="F17" s="247"/>
      <c r="H17" s="247"/>
      <c r="I17" s="247"/>
    </row>
    <row r="18" spans="1:9" ht="25.5">
      <c r="A18" s="326" t="s">
        <v>353</v>
      </c>
      <c r="B18" s="327" t="s">
        <v>2</v>
      </c>
      <c r="C18" s="303"/>
      <c r="D18" s="308">
        <v>124645105169</v>
      </c>
      <c r="E18" s="308">
        <v>73314112353</v>
      </c>
      <c r="F18" s="247"/>
      <c r="H18" s="247"/>
      <c r="I18" s="247"/>
    </row>
    <row r="19" spans="1:9" ht="25.5">
      <c r="A19" s="326" t="s">
        <v>284</v>
      </c>
      <c r="B19" s="327">
        <v>121.1</v>
      </c>
      <c r="C19" s="303"/>
      <c r="D19" s="308">
        <v>106538465000</v>
      </c>
      <c r="E19" s="308">
        <v>40577265000</v>
      </c>
      <c r="F19" s="247"/>
      <c r="H19" s="247"/>
      <c r="I19" s="247"/>
    </row>
    <row r="20" spans="1:9" ht="25.5">
      <c r="A20" s="326" t="s">
        <v>285</v>
      </c>
      <c r="B20" s="327">
        <v>121.2</v>
      </c>
      <c r="C20" s="303"/>
      <c r="D20" s="308">
        <v>18106640169</v>
      </c>
      <c r="E20" s="308">
        <v>32736847353</v>
      </c>
      <c r="F20" s="247"/>
      <c r="H20" s="247"/>
      <c r="I20" s="247"/>
    </row>
    <row r="21" spans="1:9" ht="25.5">
      <c r="A21" s="326" t="s">
        <v>286</v>
      </c>
      <c r="B21" s="327">
        <v>121.3</v>
      </c>
      <c r="C21" s="303"/>
      <c r="D21" s="308"/>
      <c r="E21" s="308"/>
      <c r="F21" s="247"/>
      <c r="H21" s="247"/>
      <c r="I21" s="247"/>
    </row>
    <row r="22" spans="1:9" ht="25.5">
      <c r="A22" s="326" t="s">
        <v>287</v>
      </c>
      <c r="B22" s="327">
        <v>121.4</v>
      </c>
      <c r="C22" s="303"/>
      <c r="D22" s="308"/>
      <c r="E22" s="308"/>
      <c r="F22" s="247"/>
      <c r="H22" s="247"/>
      <c r="I22" s="247"/>
    </row>
    <row r="23" spans="1:9" ht="25.5">
      <c r="A23" s="326" t="s">
        <v>354</v>
      </c>
      <c r="B23" s="327" t="s">
        <v>49</v>
      </c>
      <c r="C23" s="329"/>
      <c r="D23" s="308"/>
      <c r="E23" s="308"/>
      <c r="F23" s="247"/>
      <c r="H23" s="247"/>
      <c r="I23" s="247"/>
    </row>
    <row r="24" spans="1:9" ht="25.5">
      <c r="A24" s="321" t="s">
        <v>355</v>
      </c>
      <c r="B24" s="330" t="s">
        <v>3</v>
      </c>
      <c r="C24" s="325"/>
      <c r="D24" s="328">
        <v>375720929</v>
      </c>
      <c r="E24" s="328">
        <v>844392284</v>
      </c>
      <c r="F24" s="247"/>
      <c r="H24" s="247"/>
      <c r="I24" s="247"/>
    </row>
    <row r="25" spans="1:9" ht="25.5">
      <c r="A25" s="326" t="s">
        <v>356</v>
      </c>
      <c r="B25" s="327" t="s">
        <v>4</v>
      </c>
      <c r="C25" s="329"/>
      <c r="D25" s="308"/>
      <c r="E25" s="308"/>
      <c r="F25" s="247"/>
      <c r="H25" s="247"/>
      <c r="I25" s="247"/>
    </row>
    <row r="26" spans="1:9" ht="25.5">
      <c r="A26" s="326" t="s">
        <v>357</v>
      </c>
      <c r="B26" s="331" t="s">
        <v>246</v>
      </c>
      <c r="C26" s="329"/>
      <c r="D26" s="308"/>
      <c r="E26" s="308"/>
      <c r="F26" s="247"/>
      <c r="H26" s="247"/>
      <c r="I26" s="247"/>
    </row>
    <row r="27" spans="1:9" ht="25.5">
      <c r="A27" s="326" t="s">
        <v>358</v>
      </c>
      <c r="B27" s="327" t="s">
        <v>50</v>
      </c>
      <c r="C27" s="303"/>
      <c r="D27" s="308">
        <v>375720929</v>
      </c>
      <c r="E27" s="308">
        <v>844392284</v>
      </c>
      <c r="F27" s="247"/>
      <c r="H27" s="247"/>
      <c r="I27" s="247"/>
    </row>
    <row r="28" spans="1:9" ht="25.5">
      <c r="A28" s="326" t="s">
        <v>359</v>
      </c>
      <c r="B28" s="327" t="s">
        <v>51</v>
      </c>
      <c r="C28" s="303"/>
      <c r="D28" s="308"/>
      <c r="E28" s="308"/>
      <c r="F28" s="247"/>
      <c r="H28" s="247"/>
      <c r="I28" s="247"/>
    </row>
    <row r="29" spans="1:9" ht="42" customHeight="1">
      <c r="A29" s="326" t="s">
        <v>360</v>
      </c>
      <c r="B29" s="327" t="s">
        <v>247</v>
      </c>
      <c r="C29" s="303"/>
      <c r="D29" s="308"/>
      <c r="E29" s="308"/>
      <c r="F29" s="247"/>
      <c r="H29" s="247"/>
      <c r="I29" s="247"/>
    </row>
    <row r="30" spans="1:9" ht="25.5">
      <c r="A30" s="326" t="s">
        <v>361</v>
      </c>
      <c r="B30" s="327" t="s">
        <v>52</v>
      </c>
      <c r="C30" s="303"/>
      <c r="D30" s="308">
        <v>375720929</v>
      </c>
      <c r="E30" s="308">
        <v>844392284</v>
      </c>
      <c r="F30" s="247"/>
      <c r="H30" s="247"/>
      <c r="I30" s="247"/>
    </row>
    <row r="31" spans="1:9" ht="25.5">
      <c r="A31" s="326" t="s">
        <v>362</v>
      </c>
      <c r="B31" s="327" t="s">
        <v>53</v>
      </c>
      <c r="C31" s="303"/>
      <c r="D31" s="308"/>
      <c r="E31" s="308"/>
      <c r="F31" s="247"/>
      <c r="H31" s="247"/>
      <c r="I31" s="247"/>
    </row>
    <row r="32" spans="1:9" ht="25.5">
      <c r="A32" s="326" t="s">
        <v>363</v>
      </c>
      <c r="B32" s="327" t="s">
        <v>54</v>
      </c>
      <c r="C32" s="303"/>
      <c r="D32" s="308"/>
      <c r="E32" s="308"/>
      <c r="F32" s="247"/>
      <c r="H32" s="247"/>
      <c r="I32" s="247"/>
    </row>
    <row r="33" spans="1:9" ht="25.5">
      <c r="A33" s="321" t="s">
        <v>364</v>
      </c>
      <c r="B33" s="322" t="s">
        <v>55</v>
      </c>
      <c r="C33" s="309"/>
      <c r="D33" s="332">
        <v>156588874720</v>
      </c>
      <c r="E33" s="332">
        <v>84727586457</v>
      </c>
      <c r="F33" s="247"/>
      <c r="H33" s="247"/>
      <c r="I33" s="247"/>
    </row>
    <row r="34" spans="1:9" ht="25.5">
      <c r="A34" s="321" t="s">
        <v>365</v>
      </c>
      <c r="B34" s="322" t="s">
        <v>56</v>
      </c>
      <c r="C34" s="309"/>
      <c r="D34" s="308"/>
      <c r="E34" s="308"/>
      <c r="F34" s="247"/>
      <c r="H34" s="247"/>
      <c r="I34" s="247"/>
    </row>
    <row r="35" spans="1:9" ht="25.5">
      <c r="A35" s="326" t="s">
        <v>366</v>
      </c>
      <c r="B35" s="327" t="s">
        <v>6</v>
      </c>
      <c r="C35" s="303"/>
      <c r="D35" s="308"/>
      <c r="E35" s="308"/>
      <c r="F35" s="247"/>
      <c r="H35" s="247"/>
      <c r="I35" s="247"/>
    </row>
    <row r="36" spans="1:9" ht="25.5">
      <c r="A36" s="326" t="s">
        <v>367</v>
      </c>
      <c r="B36" s="327" t="s">
        <v>7</v>
      </c>
      <c r="C36" s="303"/>
      <c r="D36" s="308">
        <v>5573580000</v>
      </c>
      <c r="E36" s="308"/>
      <c r="F36" s="247"/>
      <c r="H36" s="247"/>
      <c r="I36" s="247"/>
    </row>
    <row r="37" spans="1:9" ht="51">
      <c r="A37" s="326" t="s">
        <v>368</v>
      </c>
      <c r="B37" s="327" t="s">
        <v>57</v>
      </c>
      <c r="C37" s="303"/>
      <c r="D37" s="308">
        <v>63259545</v>
      </c>
      <c r="E37" s="308">
        <v>10075780</v>
      </c>
      <c r="F37" s="333"/>
      <c r="H37" s="247"/>
      <c r="I37" s="247"/>
    </row>
    <row r="38" spans="1:9" ht="25.5">
      <c r="A38" s="326" t="s">
        <v>369</v>
      </c>
      <c r="B38" s="327" t="s">
        <v>8</v>
      </c>
      <c r="C38" s="303"/>
      <c r="D38" s="307">
        <v>8029334</v>
      </c>
      <c r="E38" s="307">
        <v>1654627</v>
      </c>
      <c r="F38" s="333"/>
      <c r="H38" s="247"/>
      <c r="I38" s="247"/>
    </row>
    <row r="39" spans="1:9" ht="25.5">
      <c r="A39" s="326" t="s">
        <v>370</v>
      </c>
      <c r="B39" s="327" t="s">
        <v>9</v>
      </c>
      <c r="C39" s="303"/>
      <c r="D39" s="308"/>
      <c r="E39" s="308"/>
      <c r="F39" s="247"/>
      <c r="H39" s="247"/>
      <c r="I39" s="247"/>
    </row>
    <row r="40" spans="1:9" ht="25.5">
      <c r="A40" s="326" t="s">
        <v>371</v>
      </c>
      <c r="B40" s="327" t="s">
        <v>58</v>
      </c>
      <c r="C40" s="303"/>
      <c r="D40" s="308">
        <v>90937812</v>
      </c>
      <c r="E40" s="308">
        <v>83134800</v>
      </c>
      <c r="F40" s="333"/>
      <c r="H40" s="247"/>
      <c r="I40" s="247"/>
    </row>
    <row r="41" spans="1:9" ht="25.5">
      <c r="A41" s="326" t="s">
        <v>372</v>
      </c>
      <c r="B41" s="327" t="s">
        <v>59</v>
      </c>
      <c r="C41" s="303"/>
      <c r="D41" s="308">
        <v>1506565511</v>
      </c>
      <c r="E41" s="308">
        <v>123321770</v>
      </c>
      <c r="F41" s="333"/>
      <c r="H41" s="247"/>
      <c r="I41" s="247"/>
    </row>
    <row r="42" spans="1:9" ht="25.5">
      <c r="A42" s="326" t="s">
        <v>373</v>
      </c>
      <c r="B42" s="327" t="s">
        <v>10</v>
      </c>
      <c r="C42" s="303"/>
      <c r="D42" s="308">
        <v>5550775</v>
      </c>
      <c r="E42" s="308">
        <v>2162353</v>
      </c>
      <c r="F42" s="333"/>
      <c r="H42" s="247"/>
      <c r="I42" s="247"/>
    </row>
    <row r="43" spans="1:9" ht="25.5">
      <c r="A43" s="326" t="s">
        <v>374</v>
      </c>
      <c r="B43" s="327" t="s">
        <v>60</v>
      </c>
      <c r="C43" s="303"/>
      <c r="D43" s="308">
        <v>186523514</v>
      </c>
      <c r="E43" s="308">
        <v>182901945</v>
      </c>
      <c r="F43" s="333"/>
      <c r="H43" s="247"/>
      <c r="I43" s="247"/>
    </row>
    <row r="44" spans="1:9" ht="25.5">
      <c r="A44" s="326" t="s">
        <v>375</v>
      </c>
      <c r="B44" s="327" t="s">
        <v>61</v>
      </c>
      <c r="C44" s="303"/>
      <c r="D44" s="308"/>
      <c r="E44" s="308"/>
      <c r="F44" s="247"/>
      <c r="H44" s="247"/>
      <c r="I44" s="247"/>
    </row>
    <row r="45" spans="1:9" ht="25.5">
      <c r="A45" s="321" t="s">
        <v>376</v>
      </c>
      <c r="B45" s="322" t="s">
        <v>5</v>
      </c>
      <c r="C45" s="309"/>
      <c r="D45" s="328">
        <v>7434446491</v>
      </c>
      <c r="E45" s="328">
        <v>403251275</v>
      </c>
      <c r="F45" s="247"/>
      <c r="H45" s="247"/>
      <c r="I45" s="247"/>
    </row>
    <row r="46" spans="1:9" ht="38.25">
      <c r="A46" s="321" t="s">
        <v>377</v>
      </c>
      <c r="B46" s="322" t="s">
        <v>11</v>
      </c>
      <c r="C46" s="309"/>
      <c r="D46" s="328">
        <v>149154428229</v>
      </c>
      <c r="E46" s="328">
        <v>84324335182</v>
      </c>
      <c r="F46" s="247"/>
      <c r="H46" s="247"/>
      <c r="I46" s="247"/>
    </row>
    <row r="47" spans="1:9" ht="25.5">
      <c r="A47" s="326" t="s">
        <v>378</v>
      </c>
      <c r="B47" s="327" t="s">
        <v>12</v>
      </c>
      <c r="C47" s="303"/>
      <c r="D47" s="308">
        <v>103935344200</v>
      </c>
      <c r="E47" s="308">
        <v>62371273700</v>
      </c>
      <c r="F47" s="247"/>
      <c r="H47" s="247"/>
      <c r="I47" s="247"/>
    </row>
    <row r="48" spans="1:9" ht="25.5">
      <c r="A48" s="326" t="s">
        <v>379</v>
      </c>
      <c r="B48" s="327" t="s">
        <v>13</v>
      </c>
      <c r="C48" s="303"/>
      <c r="D48" s="308">
        <v>1617865105100</v>
      </c>
      <c r="E48" s="308">
        <v>1563153053200</v>
      </c>
      <c r="F48" s="247"/>
      <c r="H48" s="247"/>
      <c r="I48" s="247"/>
    </row>
    <row r="49" spans="1:9" ht="25.5">
      <c r="A49" s="326" t="s">
        <v>380</v>
      </c>
      <c r="B49" s="327" t="s">
        <v>62</v>
      </c>
      <c r="C49" s="303"/>
      <c r="D49" s="308">
        <v>-1513929760900</v>
      </c>
      <c r="E49" s="308">
        <v>-1500781779500</v>
      </c>
      <c r="F49" s="247"/>
      <c r="H49" s="247"/>
      <c r="I49" s="247"/>
    </row>
    <row r="50" spans="1:9" ht="25.5">
      <c r="A50" s="326" t="s">
        <v>381</v>
      </c>
      <c r="B50" s="327" t="s">
        <v>63</v>
      </c>
      <c r="C50" s="303"/>
      <c r="D50" s="308">
        <v>15976708942</v>
      </c>
      <c r="E50" s="308">
        <v>-1110980842</v>
      </c>
      <c r="F50" s="247"/>
      <c r="H50" s="247"/>
      <c r="I50" s="247"/>
    </row>
    <row r="51" spans="1:9" ht="25.5">
      <c r="A51" s="326" t="s">
        <v>382</v>
      </c>
      <c r="B51" s="327" t="s">
        <v>14</v>
      </c>
      <c r="C51" s="303"/>
      <c r="D51" s="308">
        <v>29242375087</v>
      </c>
      <c r="E51" s="308">
        <v>23064042324</v>
      </c>
      <c r="F51" s="247"/>
      <c r="H51" s="247"/>
      <c r="I51" s="247"/>
    </row>
    <row r="52" spans="1:9" ht="38.25">
      <c r="A52" s="321" t="s">
        <v>383</v>
      </c>
      <c r="B52" s="322" t="s">
        <v>15</v>
      </c>
      <c r="C52" s="309"/>
      <c r="D52" s="334">
        <v>14350.69</v>
      </c>
      <c r="E52" s="334">
        <v>13519.73</v>
      </c>
      <c r="F52" s="247"/>
      <c r="H52" s="247"/>
      <c r="I52" s="247"/>
    </row>
    <row r="53" spans="1:9" ht="25.5">
      <c r="A53" s="321" t="s">
        <v>384</v>
      </c>
      <c r="B53" s="322" t="s">
        <v>64</v>
      </c>
      <c r="C53" s="309"/>
      <c r="D53" s="308"/>
      <c r="E53" s="308"/>
      <c r="F53" s="247"/>
      <c r="H53" s="247"/>
      <c r="I53" s="247"/>
    </row>
    <row r="54" spans="1:9" ht="28.5" customHeight="1">
      <c r="A54" s="326" t="s">
        <v>385</v>
      </c>
      <c r="B54" s="327" t="s">
        <v>65</v>
      </c>
      <c r="C54" s="303"/>
      <c r="D54" s="308"/>
      <c r="E54" s="308"/>
      <c r="F54" s="247"/>
      <c r="H54" s="247"/>
      <c r="I54" s="247"/>
    </row>
    <row r="55" spans="1:9" ht="38.25">
      <c r="A55" s="326" t="s">
        <v>386</v>
      </c>
      <c r="B55" s="327" t="s">
        <v>66</v>
      </c>
      <c r="C55" s="303"/>
      <c r="D55" s="308"/>
      <c r="E55" s="308"/>
      <c r="F55" s="247"/>
      <c r="H55" s="247"/>
      <c r="I55" s="247"/>
    </row>
    <row r="56" spans="1:9" ht="29.25" customHeight="1">
      <c r="A56" s="321" t="s">
        <v>387</v>
      </c>
      <c r="B56" s="322" t="s">
        <v>67</v>
      </c>
      <c r="C56" s="309"/>
      <c r="D56" s="308"/>
      <c r="E56" s="308"/>
      <c r="F56" s="247"/>
      <c r="H56" s="247"/>
      <c r="I56" s="247"/>
    </row>
    <row r="57" spans="1:9" ht="25.5">
      <c r="A57" s="326" t="s">
        <v>388</v>
      </c>
      <c r="B57" s="327" t="s">
        <v>68</v>
      </c>
      <c r="C57" s="303"/>
      <c r="D57" s="308"/>
      <c r="E57" s="308"/>
      <c r="F57" s="247"/>
      <c r="H57" s="247"/>
      <c r="I57" s="247"/>
    </row>
    <row r="58" spans="1:9" ht="25.5">
      <c r="A58" s="326" t="s">
        <v>389</v>
      </c>
      <c r="B58" s="327" t="s">
        <v>69</v>
      </c>
      <c r="C58" s="303"/>
      <c r="D58" s="308"/>
      <c r="E58" s="308"/>
      <c r="F58" s="247"/>
      <c r="H58" s="247"/>
      <c r="I58" s="247"/>
    </row>
    <row r="59" spans="1:9" ht="25.5">
      <c r="A59" s="326" t="s">
        <v>390</v>
      </c>
      <c r="B59" s="327" t="s">
        <v>70</v>
      </c>
      <c r="C59" s="303"/>
      <c r="D59" s="308"/>
      <c r="E59" s="308"/>
      <c r="F59" s="247"/>
      <c r="H59" s="247"/>
      <c r="I59" s="247"/>
    </row>
    <row r="60" spans="1:9" ht="25.5">
      <c r="A60" s="326" t="s">
        <v>391</v>
      </c>
      <c r="B60" s="327" t="s">
        <v>71</v>
      </c>
      <c r="C60" s="303"/>
      <c r="D60" s="335">
        <v>10393534.42</v>
      </c>
      <c r="E60" s="335">
        <v>6237127.3700000001</v>
      </c>
      <c r="F60" s="247"/>
      <c r="H60" s="247"/>
      <c r="I60" s="247"/>
    </row>
    <row r="61" spans="1:9">
      <c r="A61" s="336"/>
      <c r="B61" s="337"/>
      <c r="C61" s="265"/>
      <c r="D61" s="338"/>
      <c r="E61" s="338"/>
    </row>
    <row r="62" spans="1:9">
      <c r="A62" s="339"/>
      <c r="B62" s="264"/>
      <c r="C62" s="264"/>
      <c r="D62" s="340"/>
      <c r="E62" s="340"/>
    </row>
    <row r="63" spans="1:9">
      <c r="A63" s="314" t="s">
        <v>614</v>
      </c>
      <c r="B63" s="315"/>
      <c r="C63" s="257"/>
      <c r="D63" s="260" t="s">
        <v>615</v>
      </c>
      <c r="E63" s="260"/>
    </row>
    <row r="64" spans="1:9">
      <c r="A64" s="341" t="s">
        <v>176</v>
      </c>
      <c r="B64" s="315"/>
      <c r="C64" s="257"/>
      <c r="D64" s="261" t="s">
        <v>177</v>
      </c>
      <c r="E64" s="261"/>
    </row>
    <row r="65" spans="1:5">
      <c r="A65" s="315"/>
      <c r="B65" s="315"/>
      <c r="C65" s="257"/>
      <c r="D65" s="257"/>
      <c r="E65" s="257"/>
    </row>
    <row r="66" spans="1:5">
      <c r="A66" s="315"/>
      <c r="B66" s="315"/>
      <c r="C66" s="257"/>
      <c r="D66" s="257"/>
      <c r="E66" s="257"/>
    </row>
    <row r="67" spans="1:5">
      <c r="A67" s="315"/>
      <c r="B67" s="315"/>
      <c r="C67" s="257"/>
      <c r="D67" s="257"/>
      <c r="E67" s="257"/>
    </row>
    <row r="68" spans="1:5">
      <c r="A68" s="315"/>
      <c r="B68" s="315"/>
      <c r="C68" s="257"/>
      <c r="D68" s="257"/>
      <c r="E68" s="257"/>
    </row>
    <row r="69" spans="1:5">
      <c r="A69" s="315"/>
      <c r="B69" s="315"/>
      <c r="C69" s="257"/>
      <c r="D69" s="257"/>
      <c r="E69" s="257"/>
    </row>
    <row r="70" spans="1:5">
      <c r="A70" s="315"/>
      <c r="B70" s="315"/>
      <c r="C70" s="257"/>
      <c r="D70" s="257"/>
      <c r="E70" s="257"/>
    </row>
    <row r="71" spans="1:5">
      <c r="A71" s="317"/>
      <c r="B71" s="317"/>
      <c r="C71" s="257"/>
      <c r="D71" s="262"/>
      <c r="E71" s="262"/>
    </row>
    <row r="72" spans="1:5">
      <c r="A72" s="314" t="s">
        <v>236</v>
      </c>
      <c r="B72" s="315"/>
      <c r="C72" s="257"/>
      <c r="D72" s="283" t="s">
        <v>470</v>
      </c>
      <c r="E72" s="260"/>
    </row>
    <row r="73" spans="1:5">
      <c r="A73" s="314" t="s">
        <v>599</v>
      </c>
      <c r="B73" s="315"/>
      <c r="C73" s="257"/>
      <c r="D73" s="260"/>
      <c r="E73" s="260"/>
    </row>
    <row r="74" spans="1:5">
      <c r="A74" s="246" t="s">
        <v>237</v>
      </c>
      <c r="B74" s="315"/>
      <c r="C74" s="257"/>
      <c r="D74" s="257"/>
      <c r="E74" s="257"/>
    </row>
    <row r="75" spans="1:5">
      <c r="A75" s="267"/>
      <c r="B75" s="267"/>
      <c r="E75" s="266"/>
    </row>
    <row r="76" spans="1:5">
      <c r="A76" s="267"/>
      <c r="B76" s="267"/>
      <c r="E76" s="266"/>
    </row>
    <row r="77" spans="1:5">
      <c r="A77" s="467"/>
      <c r="B77" s="467"/>
      <c r="C77" s="342"/>
      <c r="D77" s="467"/>
      <c r="E77" s="467"/>
    </row>
    <row r="78" spans="1:5">
      <c r="A78" s="468"/>
      <c r="B78" s="468"/>
      <c r="C78" s="343"/>
      <c r="D78" s="468"/>
      <c r="E78" s="468"/>
    </row>
    <row r="79" spans="1:5" ht="13.15" customHeight="1">
      <c r="A79" s="455"/>
      <c r="B79" s="455"/>
      <c r="C79" s="344"/>
      <c r="D79" s="470"/>
      <c r="E79" s="470"/>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zoomScaleNormal="100" zoomScaleSheetLayoutView="100" workbookViewId="0">
      <selection activeCell="L12" sqref="L12"/>
    </sheetView>
  </sheetViews>
  <sheetFormatPr defaultColWidth="9.140625" defaultRowHeight="12.75"/>
  <cols>
    <col min="1" max="1" width="9.28515625" style="316" bestFit="1" customWidth="1"/>
    <col min="2" max="2" width="50" style="316" customWidth="1"/>
    <col min="3" max="3" width="13.5703125" style="316" customWidth="1"/>
    <col min="4" max="4" width="22.5703125" style="263" customWidth="1"/>
    <col min="5" max="5" width="22" style="263" customWidth="1"/>
    <col min="6" max="6" width="23.5703125" style="347" customWidth="1"/>
    <col min="7" max="7" width="9.140625" style="246" customWidth="1"/>
    <col min="8" max="8" width="16.140625" style="246" bestFit="1" customWidth="1"/>
    <col min="9" max="9" width="13.5703125" style="246" bestFit="1" customWidth="1"/>
    <col min="10" max="10" width="14.140625" style="246" bestFit="1" customWidth="1"/>
    <col min="11" max="16384" width="9.140625" style="316"/>
  </cols>
  <sheetData>
    <row r="1" spans="1:6" ht="23.25" customHeight="1">
      <c r="A1" s="459" t="s">
        <v>532</v>
      </c>
      <c r="B1" s="459"/>
      <c r="C1" s="459"/>
      <c r="D1" s="459"/>
      <c r="E1" s="459"/>
      <c r="F1" s="459"/>
    </row>
    <row r="2" spans="1:6" ht="25.5" customHeight="1">
      <c r="A2" s="460" t="s">
        <v>533</v>
      </c>
      <c r="B2" s="460"/>
      <c r="C2" s="460"/>
      <c r="D2" s="460"/>
      <c r="E2" s="460"/>
      <c r="F2" s="460"/>
    </row>
    <row r="3" spans="1:6" ht="15" customHeight="1">
      <c r="A3" s="461" t="s">
        <v>279</v>
      </c>
      <c r="B3" s="461"/>
      <c r="C3" s="461"/>
      <c r="D3" s="461"/>
      <c r="E3" s="461"/>
      <c r="F3" s="461"/>
    </row>
    <row r="4" spans="1:6">
      <c r="A4" s="461"/>
      <c r="B4" s="461"/>
      <c r="C4" s="461"/>
      <c r="D4" s="461"/>
      <c r="E4" s="461"/>
      <c r="F4" s="461"/>
    </row>
    <row r="5" spans="1:6">
      <c r="A5" s="469" t="s">
        <v>667</v>
      </c>
      <c r="B5" s="469"/>
      <c r="C5" s="469"/>
      <c r="D5" s="469"/>
      <c r="E5" s="469"/>
      <c r="F5" s="469"/>
    </row>
    <row r="6" spans="1:6">
      <c r="A6" s="254"/>
      <c r="B6" s="254"/>
      <c r="C6" s="254"/>
      <c r="D6" s="254"/>
      <c r="E6" s="254"/>
      <c r="F6" s="345"/>
    </row>
    <row r="7" spans="1:6" ht="30" customHeight="1">
      <c r="A7" s="448" t="s">
        <v>244</v>
      </c>
      <c r="B7" s="448"/>
      <c r="C7" s="454" t="s">
        <v>665</v>
      </c>
      <c r="D7" s="454"/>
      <c r="E7" s="454"/>
      <c r="F7" s="454"/>
    </row>
    <row r="8" spans="1:6" ht="30" customHeight="1">
      <c r="A8" s="448" t="s">
        <v>242</v>
      </c>
      <c r="B8" s="448"/>
      <c r="C8" s="448" t="s">
        <v>469</v>
      </c>
      <c r="D8" s="448"/>
      <c r="E8" s="448"/>
      <c r="F8" s="448"/>
    </row>
    <row r="9" spans="1:6" ht="30" customHeight="1">
      <c r="A9" s="447" t="s">
        <v>241</v>
      </c>
      <c r="B9" s="447"/>
      <c r="C9" s="447" t="s">
        <v>243</v>
      </c>
      <c r="D9" s="447"/>
      <c r="E9" s="447"/>
      <c r="F9" s="447"/>
    </row>
    <row r="10" spans="1:6" ht="30" customHeight="1">
      <c r="A10" s="447" t="s">
        <v>245</v>
      </c>
      <c r="B10" s="447"/>
      <c r="C10" s="447" t="s">
        <v>668</v>
      </c>
      <c r="D10" s="447"/>
      <c r="E10" s="447"/>
      <c r="F10" s="447"/>
    </row>
    <row r="11" spans="1:6" ht="19.5" customHeight="1">
      <c r="A11" s="291"/>
      <c r="B11" s="291"/>
      <c r="C11" s="291"/>
      <c r="D11" s="291"/>
      <c r="E11" s="291"/>
      <c r="F11" s="291"/>
    </row>
    <row r="12" spans="1:6" ht="21.75" customHeight="1">
      <c r="A12" s="346" t="s">
        <v>280</v>
      </c>
    </row>
    <row r="13" spans="1:6" ht="53.25" customHeight="1">
      <c r="A13" s="348" t="s">
        <v>197</v>
      </c>
      <c r="B13" s="348" t="s">
        <v>198</v>
      </c>
      <c r="C13" s="348" t="s">
        <v>199</v>
      </c>
      <c r="D13" s="320" t="s">
        <v>303</v>
      </c>
      <c r="E13" s="349" t="s">
        <v>304</v>
      </c>
      <c r="F13" s="350" t="s">
        <v>232</v>
      </c>
    </row>
    <row r="14" spans="1:6" s="246" customFormat="1" ht="25.5">
      <c r="A14" s="351" t="s">
        <v>46</v>
      </c>
      <c r="B14" s="352" t="s">
        <v>248</v>
      </c>
      <c r="C14" s="310" t="s">
        <v>88</v>
      </c>
      <c r="D14" s="353"/>
      <c r="E14" s="354"/>
      <c r="F14" s="355"/>
    </row>
    <row r="15" spans="1:6" s="246" customFormat="1" ht="25.5">
      <c r="A15" s="351" t="s">
        <v>89</v>
      </c>
      <c r="B15" s="310" t="s">
        <v>392</v>
      </c>
      <c r="C15" s="310" t="s">
        <v>90</v>
      </c>
      <c r="D15" s="356">
        <v>31568048622</v>
      </c>
      <c r="E15" s="356">
        <v>10569081820</v>
      </c>
      <c r="F15" s="357">
        <v>1.3395382540240015</v>
      </c>
    </row>
    <row r="16" spans="1:6" s="246" customFormat="1" ht="25.5">
      <c r="A16" s="351"/>
      <c r="B16" s="358" t="s">
        <v>534</v>
      </c>
      <c r="C16" s="310" t="s">
        <v>91</v>
      </c>
      <c r="D16" s="356">
        <v>5000000000</v>
      </c>
      <c r="E16" s="356">
        <v>5000000000</v>
      </c>
      <c r="F16" s="357">
        <v>0.25641025641025639</v>
      </c>
    </row>
    <row r="17" spans="1:10" s="246" customFormat="1" ht="25.5">
      <c r="A17" s="351"/>
      <c r="B17" s="358" t="s">
        <v>393</v>
      </c>
      <c r="C17" s="310" t="s">
        <v>92</v>
      </c>
      <c r="D17" s="356">
        <v>26568048622</v>
      </c>
      <c r="E17" s="356">
        <v>5569081820</v>
      </c>
      <c r="F17" s="357">
        <v>6.5336099409389767</v>
      </c>
    </row>
    <row r="18" spans="1:10" s="246" customFormat="1" ht="25.5">
      <c r="A18" s="351" t="s">
        <v>93</v>
      </c>
      <c r="B18" s="310" t="s">
        <v>395</v>
      </c>
      <c r="C18" s="310" t="s">
        <v>94</v>
      </c>
      <c r="D18" s="356">
        <v>124645105169</v>
      </c>
      <c r="E18" s="356">
        <v>73314112353</v>
      </c>
      <c r="F18" s="357">
        <v>10.166764420390455</v>
      </c>
    </row>
    <row r="19" spans="1:10" s="246" customFormat="1" ht="25.5">
      <c r="A19" s="351"/>
      <c r="B19" s="358" t="s">
        <v>396</v>
      </c>
      <c r="C19" s="310" t="s">
        <v>95</v>
      </c>
      <c r="D19" s="359">
        <v>106538465000</v>
      </c>
      <c r="E19" s="359">
        <v>40577265000</v>
      </c>
      <c r="F19" s="357" t="s">
        <v>687</v>
      </c>
    </row>
    <row r="20" spans="1:10" s="246" customFormat="1" ht="25.5">
      <c r="A20" s="351"/>
      <c r="B20" s="358" t="s">
        <v>397</v>
      </c>
      <c r="C20" s="310" t="s">
        <v>96</v>
      </c>
      <c r="D20" s="356">
        <v>18106640169</v>
      </c>
      <c r="E20" s="356">
        <v>32736847353</v>
      </c>
      <c r="F20" s="357">
        <v>1.4768806588386201</v>
      </c>
    </row>
    <row r="21" spans="1:10" s="246" customFormat="1" ht="25.5">
      <c r="A21" s="351"/>
      <c r="B21" s="358" t="s">
        <v>398</v>
      </c>
      <c r="C21" s="310" t="s">
        <v>179</v>
      </c>
      <c r="D21" s="356"/>
      <c r="E21" s="356"/>
      <c r="F21" s="357" t="s">
        <v>687</v>
      </c>
    </row>
    <row r="22" spans="1:10" s="246" customFormat="1" ht="25.5">
      <c r="A22" s="351"/>
      <c r="B22" s="358" t="s">
        <v>288</v>
      </c>
      <c r="C22" s="310" t="s">
        <v>180</v>
      </c>
      <c r="D22" s="359"/>
      <c r="E22" s="359"/>
      <c r="F22" s="357" t="s">
        <v>687</v>
      </c>
    </row>
    <row r="23" spans="1:10" s="246" customFormat="1" ht="25.5">
      <c r="A23" s="351" t="s">
        <v>97</v>
      </c>
      <c r="B23" s="358" t="s">
        <v>564</v>
      </c>
      <c r="C23" s="310"/>
      <c r="D23" s="359"/>
      <c r="E23" s="359"/>
      <c r="F23" s="357" t="s">
        <v>687</v>
      </c>
    </row>
    <row r="24" spans="1:10" s="246" customFormat="1" ht="25.5">
      <c r="A24" s="351" t="s">
        <v>99</v>
      </c>
      <c r="B24" s="310" t="s">
        <v>399</v>
      </c>
      <c r="C24" s="310" t="s">
        <v>98</v>
      </c>
      <c r="D24" s="356">
        <v>372844217</v>
      </c>
      <c r="E24" s="356">
        <v>840844339</v>
      </c>
      <c r="F24" s="357">
        <v>1.5312865253283505</v>
      </c>
    </row>
    <row r="25" spans="1:10" s="246" customFormat="1" ht="25.5">
      <c r="A25" s="351" t="s">
        <v>101</v>
      </c>
      <c r="B25" s="310" t="s">
        <v>400</v>
      </c>
      <c r="C25" s="310" t="s">
        <v>100</v>
      </c>
      <c r="D25" s="356">
        <v>2876712</v>
      </c>
      <c r="E25" s="356">
        <v>3547945</v>
      </c>
      <c r="F25" s="357">
        <v>5.2473755980705451E-2</v>
      </c>
    </row>
    <row r="26" spans="1:10" s="246" customFormat="1" ht="25.5">
      <c r="A26" s="351" t="s">
        <v>103</v>
      </c>
      <c r="B26" s="310" t="s">
        <v>563</v>
      </c>
      <c r="C26" s="310"/>
      <c r="D26" s="359"/>
      <c r="E26" s="359"/>
      <c r="F26" s="357" t="s">
        <v>687</v>
      </c>
    </row>
    <row r="27" spans="1:10" s="246" customFormat="1" ht="25.5">
      <c r="A27" s="351" t="s">
        <v>105</v>
      </c>
      <c r="B27" s="310" t="s">
        <v>401</v>
      </c>
      <c r="C27" s="310" t="s">
        <v>102</v>
      </c>
      <c r="D27" s="359"/>
      <c r="E27" s="359"/>
      <c r="F27" s="357">
        <v>0</v>
      </c>
    </row>
    <row r="28" spans="1:10" s="246" customFormat="1" ht="25.5">
      <c r="A28" s="351" t="s">
        <v>107</v>
      </c>
      <c r="B28" s="310" t="s">
        <v>402</v>
      </c>
      <c r="C28" s="310" t="s">
        <v>104</v>
      </c>
      <c r="D28" s="359"/>
      <c r="E28" s="359"/>
      <c r="F28" s="357" t="s">
        <v>687</v>
      </c>
    </row>
    <row r="29" spans="1:10" s="246" customFormat="1" ht="25.5">
      <c r="A29" s="351" t="s">
        <v>535</v>
      </c>
      <c r="B29" s="310" t="s">
        <v>403</v>
      </c>
      <c r="C29" s="310" t="s">
        <v>106</v>
      </c>
      <c r="D29" s="359"/>
      <c r="E29" s="359"/>
      <c r="F29" s="357" t="s">
        <v>687</v>
      </c>
    </row>
    <row r="30" spans="1:10" s="252" customFormat="1" ht="25.5">
      <c r="A30" s="360" t="s">
        <v>536</v>
      </c>
      <c r="B30" s="352" t="s">
        <v>249</v>
      </c>
      <c r="C30" s="352" t="s">
        <v>108</v>
      </c>
      <c r="D30" s="361">
        <v>156588874720</v>
      </c>
      <c r="E30" s="361">
        <v>84727586457</v>
      </c>
      <c r="F30" s="362">
        <v>4.3252580729875136</v>
      </c>
      <c r="G30" s="246"/>
      <c r="H30" s="246"/>
      <c r="I30" s="246"/>
      <c r="J30" s="246"/>
    </row>
    <row r="31" spans="1:10" s="246" customFormat="1" ht="25.5">
      <c r="A31" s="360" t="s">
        <v>56</v>
      </c>
      <c r="B31" s="352" t="s">
        <v>250</v>
      </c>
      <c r="C31" s="310" t="s">
        <v>109</v>
      </c>
      <c r="D31" s="359"/>
      <c r="E31" s="359"/>
      <c r="F31" s="357" t="s">
        <v>687</v>
      </c>
    </row>
    <row r="32" spans="1:10" s="246" customFormat="1" ht="38.25">
      <c r="A32" s="360" t="s">
        <v>110</v>
      </c>
      <c r="B32" s="352" t="s">
        <v>537</v>
      </c>
      <c r="C32" s="310"/>
      <c r="D32" s="359"/>
      <c r="E32" s="359"/>
      <c r="F32" s="357" t="s">
        <v>687</v>
      </c>
    </row>
    <row r="33" spans="1:6" s="246" customFormat="1" ht="38.25" customHeight="1">
      <c r="A33" s="360" t="s">
        <v>112</v>
      </c>
      <c r="B33" s="352" t="s">
        <v>404</v>
      </c>
      <c r="C33" s="352" t="s">
        <v>111</v>
      </c>
      <c r="D33" s="359">
        <v>5573580000</v>
      </c>
      <c r="E33" s="359"/>
      <c r="F33" s="357" t="s">
        <v>687</v>
      </c>
    </row>
    <row r="34" spans="1:6" s="246" customFormat="1" ht="25.5">
      <c r="A34" s="351"/>
      <c r="B34" s="358" t="s">
        <v>565</v>
      </c>
      <c r="C34" s="310" t="s">
        <v>238</v>
      </c>
      <c r="D34" s="359">
        <v>5573580000</v>
      </c>
      <c r="E34" s="359"/>
      <c r="F34" s="357" t="s">
        <v>687</v>
      </c>
    </row>
    <row r="35" spans="1:6" s="246" customFormat="1" ht="25.5">
      <c r="A35" s="351"/>
      <c r="B35" s="358" t="s">
        <v>405</v>
      </c>
      <c r="C35" s="310" t="s">
        <v>251</v>
      </c>
      <c r="D35" s="359"/>
      <c r="E35" s="359"/>
      <c r="F35" s="357" t="s">
        <v>687</v>
      </c>
    </row>
    <row r="36" spans="1:6" s="246" customFormat="1" ht="25.5">
      <c r="A36" s="360" t="s">
        <v>114</v>
      </c>
      <c r="B36" s="352" t="s">
        <v>406</v>
      </c>
      <c r="C36" s="352" t="s">
        <v>113</v>
      </c>
      <c r="D36" s="361">
        <v>1860866491</v>
      </c>
      <c r="E36" s="361">
        <v>403251275</v>
      </c>
      <c r="F36" s="357">
        <v>8.9576753027178597</v>
      </c>
    </row>
    <row r="37" spans="1:6" s="246" customFormat="1" ht="25.5">
      <c r="A37" s="351"/>
      <c r="B37" s="310" t="s">
        <v>407</v>
      </c>
      <c r="C37" s="310" t="s">
        <v>239</v>
      </c>
      <c r="D37" s="356">
        <v>5550775</v>
      </c>
      <c r="E37" s="356">
        <v>2162353</v>
      </c>
      <c r="F37" s="357">
        <v>2.7487303134204484</v>
      </c>
    </row>
    <row r="38" spans="1:6" s="246" customFormat="1" ht="25.5">
      <c r="A38" s="351"/>
      <c r="B38" s="310" t="s">
        <v>408</v>
      </c>
      <c r="C38" s="310" t="s">
        <v>240</v>
      </c>
      <c r="D38" s="356">
        <v>1506565511</v>
      </c>
      <c r="E38" s="356">
        <v>123321770</v>
      </c>
      <c r="F38" s="357">
        <v>80.761505856495745</v>
      </c>
    </row>
    <row r="39" spans="1:6" s="246" customFormat="1" ht="25.5">
      <c r="A39" s="351"/>
      <c r="B39" s="310" t="s">
        <v>289</v>
      </c>
      <c r="C39" s="310" t="s">
        <v>181</v>
      </c>
      <c r="D39" s="359"/>
      <c r="E39" s="359"/>
      <c r="F39" s="357" t="s">
        <v>687</v>
      </c>
    </row>
    <row r="40" spans="1:6" s="246" customFormat="1" ht="25.5">
      <c r="A40" s="351"/>
      <c r="B40" s="310" t="s">
        <v>409</v>
      </c>
      <c r="C40" s="310" t="s">
        <v>185</v>
      </c>
      <c r="D40" s="356">
        <v>45000000</v>
      </c>
      <c r="E40" s="356">
        <v>45000000</v>
      </c>
      <c r="F40" s="357">
        <v>1</v>
      </c>
    </row>
    <row r="41" spans="1:6" s="246" customFormat="1" ht="38.25">
      <c r="A41" s="351"/>
      <c r="B41" s="310" t="s">
        <v>461</v>
      </c>
      <c r="C41" s="310" t="s">
        <v>182</v>
      </c>
      <c r="D41" s="359"/>
      <c r="E41" s="359"/>
      <c r="F41" s="357" t="s">
        <v>687</v>
      </c>
    </row>
    <row r="42" spans="1:6" s="246" customFormat="1" ht="25.5">
      <c r="A42" s="351"/>
      <c r="B42" s="310" t="s">
        <v>292</v>
      </c>
      <c r="C42" s="310" t="s">
        <v>188</v>
      </c>
      <c r="D42" s="356">
        <v>8029334</v>
      </c>
      <c r="E42" s="356">
        <v>1654627</v>
      </c>
      <c r="F42" s="357">
        <v>3.6819241506568399</v>
      </c>
    </row>
    <row r="43" spans="1:6" s="246" customFormat="1" ht="25.5">
      <c r="A43" s="351"/>
      <c r="B43" s="310" t="s">
        <v>290</v>
      </c>
      <c r="C43" s="310" t="s">
        <v>184</v>
      </c>
      <c r="D43" s="356">
        <v>130210373</v>
      </c>
      <c r="E43" s="356">
        <v>84556157</v>
      </c>
      <c r="F43" s="357">
        <v>2.7851978612068931</v>
      </c>
    </row>
    <row r="44" spans="1:6" s="246" customFormat="1" ht="26.25" customHeight="1">
      <c r="A44" s="351"/>
      <c r="B44" s="310" t="s">
        <v>291</v>
      </c>
      <c r="C44" s="310" t="s">
        <v>183</v>
      </c>
      <c r="D44" s="356">
        <v>21113141</v>
      </c>
      <c r="E44" s="356">
        <v>41145788</v>
      </c>
      <c r="F44" s="357">
        <v>1.0529827896092294</v>
      </c>
    </row>
    <row r="45" spans="1:6" s="246" customFormat="1" ht="26.25" customHeight="1">
      <c r="A45" s="351"/>
      <c r="B45" s="310" t="s">
        <v>410</v>
      </c>
      <c r="C45" s="310" t="s">
        <v>187</v>
      </c>
      <c r="D45" s="356">
        <v>5500000</v>
      </c>
      <c r="E45" s="356">
        <v>11000000</v>
      </c>
      <c r="F45" s="357">
        <v>1</v>
      </c>
    </row>
    <row r="46" spans="1:6" s="246" customFormat="1" ht="25.5">
      <c r="A46" s="351"/>
      <c r="B46" s="310" t="s">
        <v>411</v>
      </c>
      <c r="C46" s="310" t="s">
        <v>227</v>
      </c>
      <c r="D46" s="356">
        <v>16500000</v>
      </c>
      <c r="E46" s="356">
        <v>33000000</v>
      </c>
      <c r="F46" s="357">
        <v>1</v>
      </c>
    </row>
    <row r="47" spans="1:6" s="246" customFormat="1" ht="25.5">
      <c r="A47" s="351"/>
      <c r="B47" s="310" t="s">
        <v>412</v>
      </c>
      <c r="C47" s="310" t="s">
        <v>190</v>
      </c>
      <c r="D47" s="356">
        <v>13200000</v>
      </c>
      <c r="E47" s="356">
        <v>13200000</v>
      </c>
      <c r="F47" s="357">
        <v>1</v>
      </c>
    </row>
    <row r="48" spans="1:6" s="246" customFormat="1" ht="25.5">
      <c r="A48" s="351"/>
      <c r="B48" s="310" t="s">
        <v>294</v>
      </c>
      <c r="C48" s="310" t="s">
        <v>186</v>
      </c>
      <c r="D48" s="356">
        <v>38134800</v>
      </c>
      <c r="E48" s="356">
        <v>38134800</v>
      </c>
      <c r="F48" s="357">
        <v>1.08</v>
      </c>
    </row>
    <row r="49" spans="1:6" s="246" customFormat="1" ht="25.5">
      <c r="A49" s="351"/>
      <c r="B49" s="310" t="s">
        <v>413</v>
      </c>
      <c r="C49" s="310" t="s">
        <v>189</v>
      </c>
      <c r="D49" s="359"/>
      <c r="E49" s="359"/>
      <c r="F49" s="357">
        <v>0</v>
      </c>
    </row>
    <row r="50" spans="1:6" s="246" customFormat="1" ht="51">
      <c r="A50" s="351"/>
      <c r="B50" s="310" t="s">
        <v>293</v>
      </c>
      <c r="C50" s="310" t="s">
        <v>454</v>
      </c>
      <c r="D50" s="359">
        <v>63259545</v>
      </c>
      <c r="E50" s="359">
        <v>10075780</v>
      </c>
      <c r="F50" s="357" t="s">
        <v>687</v>
      </c>
    </row>
    <row r="51" spans="1:6" s="246" customFormat="1" ht="25.5">
      <c r="A51" s="351"/>
      <c r="B51" s="310" t="s">
        <v>456</v>
      </c>
      <c r="C51" s="310" t="s">
        <v>455</v>
      </c>
      <c r="D51" s="359">
        <v>6130938</v>
      </c>
      <c r="E51" s="359"/>
      <c r="F51" s="357">
        <v>779.8191299923684</v>
      </c>
    </row>
    <row r="52" spans="1:6" s="246" customFormat="1" ht="25.5">
      <c r="A52" s="351"/>
      <c r="B52" s="310" t="s">
        <v>457</v>
      </c>
      <c r="C52" s="310" t="s">
        <v>462</v>
      </c>
      <c r="D52" s="359">
        <v>1672074</v>
      </c>
      <c r="E52" s="359"/>
      <c r="F52" s="357">
        <v>16.720739999999999</v>
      </c>
    </row>
    <row r="53" spans="1:6" s="246" customFormat="1" ht="25.5">
      <c r="A53" s="351"/>
      <c r="B53" s="310" t="s">
        <v>453</v>
      </c>
      <c r="C53" s="310" t="s">
        <v>463</v>
      </c>
      <c r="D53" s="359"/>
      <c r="E53" s="359"/>
      <c r="F53" s="357" t="s">
        <v>687</v>
      </c>
    </row>
    <row r="54" spans="1:6" s="246" customFormat="1" ht="25.5">
      <c r="A54" s="360" t="s">
        <v>538</v>
      </c>
      <c r="B54" s="352" t="s">
        <v>414</v>
      </c>
      <c r="C54" s="352" t="s">
        <v>115</v>
      </c>
      <c r="D54" s="361">
        <v>7434446491</v>
      </c>
      <c r="E54" s="361">
        <v>403251275</v>
      </c>
      <c r="F54" s="362">
        <v>35.787284065726212</v>
      </c>
    </row>
    <row r="55" spans="1:6" s="246" customFormat="1" ht="25.5">
      <c r="A55" s="351"/>
      <c r="B55" s="364" t="s">
        <v>539</v>
      </c>
      <c r="C55" s="310" t="s">
        <v>116</v>
      </c>
      <c r="D55" s="361">
        <v>149154428229</v>
      </c>
      <c r="E55" s="361">
        <v>84324335182</v>
      </c>
      <c r="F55" s="362">
        <v>4.1436827077925047</v>
      </c>
    </row>
    <row r="56" spans="1:6" s="246" customFormat="1" ht="25.5">
      <c r="A56" s="351"/>
      <c r="B56" s="358" t="s">
        <v>415</v>
      </c>
      <c r="C56" s="310" t="s">
        <v>117</v>
      </c>
      <c r="D56" s="365">
        <v>10393534.42</v>
      </c>
      <c r="E56" s="365">
        <v>6237127.3700000001</v>
      </c>
      <c r="F56" s="357">
        <v>3.2382007875118717</v>
      </c>
    </row>
    <row r="57" spans="1:6" s="246" customFormat="1" ht="25.5">
      <c r="A57" s="351"/>
      <c r="B57" s="358" t="s">
        <v>416</v>
      </c>
      <c r="C57" s="310" t="s">
        <v>118</v>
      </c>
      <c r="D57" s="365">
        <v>14350.69</v>
      </c>
      <c r="E57" s="365">
        <v>13519.73</v>
      </c>
      <c r="F57" s="357">
        <v>1.2796252438750362</v>
      </c>
    </row>
    <row r="58" spans="1:6">
      <c r="A58" s="366"/>
      <c r="B58" s="367"/>
      <c r="C58" s="368"/>
      <c r="D58" s="369"/>
      <c r="E58" s="369"/>
      <c r="F58" s="370"/>
    </row>
    <row r="59" spans="1:6" ht="11.25" customHeight="1">
      <c r="A59" s="246"/>
      <c r="B59" s="371"/>
      <c r="C59" s="246"/>
      <c r="D59" s="372"/>
      <c r="E59" s="372"/>
      <c r="F59" s="373"/>
    </row>
    <row r="60" spans="1:6">
      <c r="A60" s="314" t="s">
        <v>614</v>
      </c>
      <c r="B60" s="246"/>
      <c r="C60" s="374"/>
      <c r="D60" s="260" t="s">
        <v>615</v>
      </c>
      <c r="E60" s="372"/>
      <c r="F60" s="373"/>
    </row>
    <row r="61" spans="1:6">
      <c r="A61" s="375" t="s">
        <v>176</v>
      </c>
      <c r="B61" s="246"/>
      <c r="C61" s="374"/>
      <c r="D61" s="376" t="s">
        <v>177</v>
      </c>
      <c r="E61" s="372"/>
      <c r="F61" s="373"/>
    </row>
    <row r="62" spans="1:6">
      <c r="A62" s="246"/>
      <c r="B62" s="246"/>
      <c r="C62" s="374"/>
      <c r="D62" s="374"/>
      <c r="E62" s="372"/>
      <c r="F62" s="373"/>
    </row>
    <row r="63" spans="1:6">
      <c r="A63" s="246"/>
      <c r="B63" s="246"/>
      <c r="C63" s="374"/>
      <c r="D63" s="374"/>
      <c r="E63" s="372"/>
      <c r="F63" s="373"/>
    </row>
    <row r="64" spans="1:6">
      <c r="A64" s="246"/>
      <c r="B64" s="246"/>
      <c r="C64" s="374"/>
      <c r="D64" s="374"/>
      <c r="E64" s="372"/>
      <c r="F64" s="373"/>
    </row>
    <row r="65" spans="1:6">
      <c r="A65" s="246"/>
      <c r="B65" s="246"/>
      <c r="C65" s="374"/>
      <c r="D65" s="374"/>
      <c r="E65" s="372"/>
      <c r="F65" s="373"/>
    </row>
    <row r="66" spans="1:6">
      <c r="A66" s="246"/>
      <c r="B66" s="246"/>
      <c r="C66" s="374"/>
      <c r="D66" s="374"/>
      <c r="E66" s="372"/>
      <c r="F66" s="373"/>
    </row>
    <row r="67" spans="1:6">
      <c r="A67" s="246"/>
      <c r="B67" s="246"/>
      <c r="C67" s="374"/>
      <c r="D67" s="374"/>
      <c r="E67" s="372"/>
      <c r="F67" s="373"/>
    </row>
    <row r="68" spans="1:6">
      <c r="A68" s="246"/>
      <c r="B68" s="246"/>
      <c r="C68" s="374"/>
      <c r="D68" s="374"/>
      <c r="E68" s="372"/>
      <c r="F68" s="373"/>
    </row>
    <row r="69" spans="1:6">
      <c r="A69" s="246"/>
      <c r="B69" s="246"/>
      <c r="C69" s="374"/>
      <c r="D69" s="374"/>
      <c r="E69" s="372"/>
      <c r="F69" s="373"/>
    </row>
    <row r="70" spans="1:6">
      <c r="A70" s="317"/>
      <c r="B70" s="317"/>
      <c r="C70" s="374"/>
      <c r="D70" s="262"/>
      <c r="E70" s="377"/>
      <c r="F70" s="378"/>
    </row>
    <row r="71" spans="1:6">
      <c r="A71" s="314" t="s">
        <v>236</v>
      </c>
      <c r="B71" s="246"/>
      <c r="C71" s="374"/>
      <c r="D71" s="260" t="s">
        <v>470</v>
      </c>
      <c r="E71" s="372"/>
      <c r="F71" s="373"/>
    </row>
    <row r="72" spans="1:6">
      <c r="A72" s="314" t="s">
        <v>599</v>
      </c>
      <c r="B72" s="246"/>
      <c r="C72" s="374"/>
      <c r="D72" s="260"/>
      <c r="E72" s="372"/>
      <c r="F72" s="373"/>
    </row>
    <row r="73" spans="1:6">
      <c r="A73" s="246" t="s">
        <v>237</v>
      </c>
      <c r="B73" s="246"/>
      <c r="C73" s="374"/>
      <c r="D73" s="257"/>
      <c r="E73" s="372"/>
      <c r="F73" s="373"/>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zoomScale="85" zoomScaleNormal="100" zoomScaleSheetLayoutView="85" workbookViewId="0">
      <selection sqref="A1:XFD1048576"/>
    </sheetView>
  </sheetViews>
  <sheetFormatPr defaultColWidth="9.140625" defaultRowHeight="12.75"/>
  <cols>
    <col min="1" max="1" width="7.140625" style="316" customWidth="1"/>
    <col min="2" max="2" width="48.5703125" style="316" customWidth="1"/>
    <col min="3" max="3" width="9.140625" style="316"/>
    <col min="4" max="4" width="22.7109375" style="263" customWidth="1"/>
    <col min="5" max="5" width="22.28515625" style="263" customWidth="1"/>
    <col min="6" max="6" width="23.140625" style="263" customWidth="1"/>
    <col min="7" max="8" width="17.7109375" style="272" customWidth="1"/>
    <col min="9" max="9" width="20.7109375" style="272" customWidth="1"/>
    <col min="10" max="11" width="14.5703125" style="246" bestFit="1" customWidth="1"/>
    <col min="12" max="12" width="13.85546875" style="246" bestFit="1" customWidth="1"/>
    <col min="13" max="13" width="9.140625" style="246"/>
    <col min="14" max="14" width="12.5703125" style="246" bestFit="1" customWidth="1"/>
    <col min="15" max="16384" width="9.140625" style="316"/>
  </cols>
  <sheetData>
    <row r="1" spans="1:19" ht="23.25" customHeight="1">
      <c r="A1" s="459" t="s">
        <v>532</v>
      </c>
      <c r="B1" s="459"/>
      <c r="C1" s="459"/>
      <c r="D1" s="459"/>
      <c r="E1" s="459"/>
      <c r="F1" s="459"/>
    </row>
    <row r="2" spans="1:19" ht="33" customHeight="1">
      <c r="A2" s="460" t="s">
        <v>540</v>
      </c>
      <c r="B2" s="460"/>
      <c r="C2" s="460"/>
      <c r="D2" s="460"/>
      <c r="E2" s="460"/>
      <c r="F2" s="460"/>
    </row>
    <row r="3" spans="1:19" ht="15" customHeight="1">
      <c r="A3" s="461" t="s">
        <v>279</v>
      </c>
      <c r="B3" s="461"/>
      <c r="C3" s="461"/>
      <c r="D3" s="461"/>
      <c r="E3" s="461"/>
      <c r="F3" s="461"/>
    </row>
    <row r="4" spans="1:19">
      <c r="A4" s="461"/>
      <c r="B4" s="461"/>
      <c r="C4" s="461"/>
      <c r="D4" s="461"/>
      <c r="E4" s="461"/>
      <c r="F4" s="461"/>
    </row>
    <row r="5" spans="1:19">
      <c r="A5" s="469" t="s">
        <v>666</v>
      </c>
      <c r="B5" s="469"/>
      <c r="C5" s="469"/>
      <c r="D5" s="469"/>
      <c r="E5" s="469"/>
      <c r="F5" s="469"/>
    </row>
    <row r="6" spans="1:19">
      <c r="A6" s="254"/>
      <c r="B6" s="254"/>
      <c r="C6" s="254"/>
      <c r="D6" s="254"/>
      <c r="E6" s="254"/>
      <c r="F6" s="246"/>
    </row>
    <row r="7" spans="1:19" ht="30" customHeight="1">
      <c r="A7" s="448" t="s">
        <v>244</v>
      </c>
      <c r="B7" s="448"/>
      <c r="C7" s="454" t="s">
        <v>665</v>
      </c>
      <c r="D7" s="454"/>
      <c r="E7" s="454"/>
      <c r="F7" s="454"/>
    </row>
    <row r="8" spans="1:19" ht="30" customHeight="1">
      <c r="A8" s="448" t="s">
        <v>242</v>
      </c>
      <c r="B8" s="448"/>
      <c r="C8" s="448" t="s">
        <v>469</v>
      </c>
      <c r="D8" s="448"/>
      <c r="E8" s="448"/>
      <c r="F8" s="448"/>
    </row>
    <row r="9" spans="1:19" ht="30" customHeight="1">
      <c r="A9" s="447" t="s">
        <v>241</v>
      </c>
      <c r="B9" s="447"/>
      <c r="C9" s="447" t="s">
        <v>243</v>
      </c>
      <c r="D9" s="447"/>
      <c r="E9" s="447"/>
      <c r="F9" s="447"/>
    </row>
    <row r="10" spans="1:19" ht="30" customHeight="1">
      <c r="A10" s="447" t="s">
        <v>245</v>
      </c>
      <c r="B10" s="447"/>
      <c r="C10" s="447" t="s">
        <v>668</v>
      </c>
      <c r="D10" s="447"/>
      <c r="E10" s="447"/>
      <c r="F10" s="447"/>
    </row>
    <row r="11" spans="1:19" ht="24" customHeight="1">
      <c r="A11" s="291"/>
      <c r="B11" s="291"/>
      <c r="C11" s="291"/>
      <c r="D11" s="291"/>
      <c r="E11" s="291"/>
      <c r="F11" s="291"/>
    </row>
    <row r="12" spans="1:19" ht="21" customHeight="1">
      <c r="A12" s="379" t="s">
        <v>281</v>
      </c>
      <c r="B12" s="380"/>
      <c r="C12" s="380"/>
      <c r="D12" s="255"/>
      <c r="E12" s="255"/>
      <c r="F12" s="255"/>
    </row>
    <row r="13" spans="1:19" ht="43.5" customHeight="1">
      <c r="A13" s="381" t="s">
        <v>197</v>
      </c>
      <c r="B13" s="381" t="s">
        <v>173</v>
      </c>
      <c r="C13" s="381" t="s">
        <v>199</v>
      </c>
      <c r="D13" s="256" t="s">
        <v>303</v>
      </c>
      <c r="E13" s="256" t="s">
        <v>304</v>
      </c>
      <c r="F13" s="256" t="s">
        <v>228</v>
      </c>
    </row>
    <row r="14" spans="1:19" s="346" customFormat="1" ht="25.5">
      <c r="A14" s="382" t="s">
        <v>46</v>
      </c>
      <c r="B14" s="383" t="s">
        <v>417</v>
      </c>
      <c r="C14" s="383" t="s">
        <v>119</v>
      </c>
      <c r="D14" s="384">
        <v>923733993</v>
      </c>
      <c r="E14" s="384">
        <v>1339766632</v>
      </c>
      <c r="F14" s="384">
        <v>923733993</v>
      </c>
      <c r="G14" s="385"/>
      <c r="H14" s="385"/>
      <c r="I14" s="272"/>
      <c r="J14" s="363"/>
      <c r="K14" s="363"/>
      <c r="L14" s="363"/>
      <c r="M14" s="246"/>
      <c r="N14" s="246"/>
      <c r="O14" s="386"/>
      <c r="P14" s="386"/>
      <c r="Q14" s="386"/>
      <c r="R14" s="386"/>
      <c r="S14" s="386"/>
    </row>
    <row r="15" spans="1:19" s="346" customFormat="1" ht="25.5">
      <c r="A15" s="387">
        <v>1</v>
      </c>
      <c r="B15" s="388" t="s">
        <v>566</v>
      </c>
      <c r="C15" s="383"/>
      <c r="D15" s="384"/>
      <c r="E15" s="384"/>
      <c r="F15" s="384"/>
      <c r="G15" s="385"/>
      <c r="H15" s="385"/>
      <c r="I15" s="272"/>
      <c r="J15" s="363"/>
      <c r="K15" s="363"/>
      <c r="L15" s="363"/>
      <c r="M15" s="246"/>
      <c r="N15" s="246"/>
      <c r="O15" s="386"/>
      <c r="P15" s="386"/>
      <c r="Q15" s="386"/>
      <c r="R15" s="386"/>
      <c r="S15" s="386"/>
    </row>
    <row r="16" spans="1:19" s="391" customFormat="1" ht="25.5">
      <c r="A16" s="387">
        <v>2</v>
      </c>
      <c r="B16" s="388" t="s">
        <v>418</v>
      </c>
      <c r="C16" s="388" t="s">
        <v>120</v>
      </c>
      <c r="D16" s="389">
        <v>871598294</v>
      </c>
      <c r="E16" s="390">
        <v>1269465961</v>
      </c>
      <c r="F16" s="390">
        <v>871598294</v>
      </c>
      <c r="G16" s="385"/>
      <c r="H16" s="385"/>
      <c r="I16" s="272"/>
      <c r="J16" s="363"/>
      <c r="K16" s="363"/>
      <c r="L16" s="363"/>
      <c r="M16" s="246"/>
      <c r="N16" s="246"/>
    </row>
    <row r="17" spans="1:19" s="391" customFormat="1" ht="25.5">
      <c r="A17" s="387">
        <v>3</v>
      </c>
      <c r="B17" s="388" t="s">
        <v>419</v>
      </c>
      <c r="C17" s="388" t="s">
        <v>121</v>
      </c>
      <c r="D17" s="390">
        <v>52135699</v>
      </c>
      <c r="E17" s="390">
        <v>70300671</v>
      </c>
      <c r="F17" s="390">
        <v>52135699</v>
      </c>
      <c r="G17" s="385"/>
      <c r="H17" s="385"/>
      <c r="I17" s="272"/>
      <c r="J17" s="363"/>
      <c r="K17" s="363"/>
      <c r="L17" s="363"/>
      <c r="M17" s="246"/>
      <c r="N17" s="246"/>
    </row>
    <row r="18" spans="1:19" s="391" customFormat="1" ht="25.5">
      <c r="A18" s="387">
        <v>4</v>
      </c>
      <c r="B18" s="388" t="s">
        <v>420</v>
      </c>
      <c r="C18" s="388" t="s">
        <v>122</v>
      </c>
      <c r="D18" s="384"/>
      <c r="E18" s="384"/>
      <c r="F18" s="384"/>
      <c r="G18" s="385"/>
      <c r="H18" s="385"/>
      <c r="I18" s="272"/>
      <c r="J18" s="363"/>
      <c r="K18" s="363"/>
      <c r="L18" s="363"/>
      <c r="M18" s="246"/>
      <c r="N18" s="246"/>
    </row>
    <row r="19" spans="1:19" s="346" customFormat="1" ht="25.5">
      <c r="A19" s="382" t="s">
        <v>56</v>
      </c>
      <c r="B19" s="383" t="s">
        <v>421</v>
      </c>
      <c r="C19" s="383" t="s">
        <v>123</v>
      </c>
      <c r="D19" s="384">
        <v>736034388</v>
      </c>
      <c r="E19" s="384">
        <v>581684958</v>
      </c>
      <c r="F19" s="384">
        <v>736034388</v>
      </c>
      <c r="G19" s="385"/>
      <c r="H19" s="385"/>
      <c r="I19" s="272"/>
      <c r="J19" s="363"/>
      <c r="K19" s="363"/>
      <c r="L19" s="363"/>
      <c r="M19" s="246"/>
      <c r="N19" s="246"/>
      <c r="O19" s="386"/>
      <c r="P19" s="386"/>
      <c r="Q19" s="386"/>
      <c r="R19" s="386"/>
      <c r="S19" s="386"/>
    </row>
    <row r="20" spans="1:19" s="391" customFormat="1" ht="25.5">
      <c r="A20" s="387">
        <v>1</v>
      </c>
      <c r="B20" s="388" t="s">
        <v>422</v>
      </c>
      <c r="C20" s="388" t="s">
        <v>124</v>
      </c>
      <c r="D20" s="390">
        <v>314754607</v>
      </c>
      <c r="E20" s="390">
        <v>248675290</v>
      </c>
      <c r="F20" s="390">
        <v>314754607</v>
      </c>
      <c r="G20" s="385"/>
      <c r="H20" s="385"/>
      <c r="I20" s="272"/>
      <c r="J20" s="363"/>
      <c r="K20" s="363"/>
      <c r="L20" s="363"/>
      <c r="M20" s="246"/>
      <c r="N20" s="246"/>
    </row>
    <row r="21" spans="1:19" s="391" customFormat="1" ht="25.5">
      <c r="A21" s="387">
        <v>2</v>
      </c>
      <c r="B21" s="388" t="s">
        <v>423</v>
      </c>
      <c r="C21" s="388" t="s">
        <v>125</v>
      </c>
      <c r="D21" s="390">
        <v>78810272</v>
      </c>
      <c r="E21" s="390">
        <v>77907850</v>
      </c>
      <c r="F21" s="390">
        <v>78810272</v>
      </c>
      <c r="G21" s="385"/>
      <c r="H21" s="385"/>
      <c r="I21" s="272"/>
      <c r="J21" s="363"/>
      <c r="K21" s="363"/>
      <c r="L21" s="363"/>
      <c r="M21" s="246"/>
      <c r="N21" s="246"/>
    </row>
    <row r="22" spans="1:19" s="391" customFormat="1" ht="25.5">
      <c r="A22" s="387"/>
      <c r="B22" s="392" t="s">
        <v>252</v>
      </c>
      <c r="C22" s="388" t="s">
        <v>193</v>
      </c>
      <c r="D22" s="390">
        <v>60000000</v>
      </c>
      <c r="E22" s="390">
        <v>60000000</v>
      </c>
      <c r="F22" s="390">
        <v>60000000</v>
      </c>
      <c r="G22" s="385"/>
      <c r="H22" s="385"/>
      <c r="I22" s="272"/>
      <c r="J22" s="363"/>
      <c r="K22" s="363"/>
      <c r="L22" s="363"/>
      <c r="M22" s="246"/>
      <c r="N22" s="246"/>
    </row>
    <row r="23" spans="1:19" s="391" customFormat="1" ht="25.5">
      <c r="A23" s="387"/>
      <c r="B23" s="392" t="s">
        <v>253</v>
      </c>
      <c r="C23" s="388" t="s">
        <v>194</v>
      </c>
      <c r="D23" s="390">
        <v>2310272</v>
      </c>
      <c r="E23" s="390">
        <v>1407850</v>
      </c>
      <c r="F23" s="390">
        <v>2310272</v>
      </c>
      <c r="G23" s="385"/>
      <c r="H23" s="385"/>
      <c r="I23" s="272"/>
      <c r="J23" s="363"/>
      <c r="K23" s="363"/>
      <c r="L23" s="363"/>
      <c r="M23" s="246"/>
      <c r="N23" s="246"/>
    </row>
    <row r="24" spans="1:19" s="391" customFormat="1" ht="25.5">
      <c r="A24" s="387"/>
      <c r="B24" s="392" t="s">
        <v>254</v>
      </c>
      <c r="C24" s="388" t="s">
        <v>229</v>
      </c>
      <c r="D24" s="390">
        <v>16500000</v>
      </c>
      <c r="E24" s="390">
        <v>16500000</v>
      </c>
      <c r="F24" s="390">
        <v>16500000</v>
      </c>
      <c r="G24" s="385"/>
      <c r="H24" s="385"/>
      <c r="I24" s="272"/>
      <c r="J24" s="363"/>
      <c r="K24" s="363"/>
      <c r="L24" s="363"/>
      <c r="M24" s="246"/>
      <c r="N24" s="246"/>
    </row>
    <row r="25" spans="1:19" s="391" customFormat="1" ht="55.5" customHeight="1">
      <c r="A25" s="387">
        <v>3</v>
      </c>
      <c r="B25" s="393" t="s">
        <v>541</v>
      </c>
      <c r="C25" s="388" t="s">
        <v>126</v>
      </c>
      <c r="D25" s="390">
        <v>89100000</v>
      </c>
      <c r="E25" s="390">
        <v>89100000</v>
      </c>
      <c r="F25" s="390">
        <v>89100000</v>
      </c>
      <c r="G25" s="385"/>
      <c r="H25" s="385"/>
      <c r="I25" s="272"/>
      <c r="J25" s="363"/>
      <c r="K25" s="363"/>
      <c r="L25" s="363"/>
      <c r="M25" s="246"/>
      <c r="N25" s="246"/>
    </row>
    <row r="26" spans="1:19" s="391" customFormat="1" ht="25.5">
      <c r="A26" s="387"/>
      <c r="B26" s="388" t="s">
        <v>424</v>
      </c>
      <c r="C26" s="388" t="s">
        <v>192</v>
      </c>
      <c r="D26" s="390">
        <v>49500000</v>
      </c>
      <c r="E26" s="390">
        <v>49500000</v>
      </c>
      <c r="F26" s="390">
        <v>49500000</v>
      </c>
      <c r="G26" s="385"/>
      <c r="H26" s="385"/>
      <c r="I26" s="272"/>
      <c r="J26" s="363"/>
      <c r="K26" s="363"/>
      <c r="L26" s="363"/>
      <c r="M26" s="246"/>
      <c r="N26" s="246"/>
    </row>
    <row r="27" spans="1:19" s="391" customFormat="1" ht="51">
      <c r="A27" s="387"/>
      <c r="B27" s="388" t="s">
        <v>425</v>
      </c>
      <c r="C27" s="388" t="s">
        <v>195</v>
      </c>
      <c r="D27" s="390">
        <v>39600000</v>
      </c>
      <c r="E27" s="390">
        <v>39600000</v>
      </c>
      <c r="F27" s="390">
        <v>39600000</v>
      </c>
      <c r="G27" s="385"/>
      <c r="H27" s="385"/>
      <c r="I27" s="272"/>
      <c r="J27" s="363"/>
      <c r="K27" s="363"/>
      <c r="L27" s="363"/>
      <c r="M27" s="246"/>
      <c r="N27" s="246"/>
    </row>
    <row r="28" spans="1:19" s="391" customFormat="1" ht="25.5">
      <c r="A28" s="387">
        <v>4</v>
      </c>
      <c r="B28" s="388" t="s">
        <v>542</v>
      </c>
      <c r="C28" s="388"/>
      <c r="D28" s="384"/>
      <c r="E28" s="384"/>
      <c r="F28" s="384"/>
      <c r="G28" s="385"/>
      <c r="H28" s="385"/>
      <c r="I28" s="272"/>
      <c r="J28" s="363"/>
      <c r="K28" s="363"/>
      <c r="L28" s="363"/>
      <c r="M28" s="246"/>
      <c r="N28" s="246"/>
    </row>
    <row r="29" spans="1:19" s="391" customFormat="1" ht="25.5">
      <c r="A29" s="387">
        <v>5</v>
      </c>
      <c r="B29" s="388" t="s">
        <v>543</v>
      </c>
      <c r="C29" s="388"/>
      <c r="D29" s="384"/>
      <c r="E29" s="384"/>
      <c r="F29" s="384"/>
      <c r="G29" s="385"/>
      <c r="H29" s="385"/>
      <c r="I29" s="272"/>
      <c r="J29" s="363"/>
      <c r="K29" s="363"/>
      <c r="L29" s="363"/>
      <c r="M29" s="246"/>
      <c r="N29" s="246"/>
    </row>
    <row r="30" spans="1:19" s="391" customFormat="1" ht="25.5">
      <c r="A30" s="387">
        <v>6</v>
      </c>
      <c r="B30" s="388" t="s">
        <v>426</v>
      </c>
      <c r="C30" s="388" t="s">
        <v>127</v>
      </c>
      <c r="D30" s="390"/>
      <c r="E30" s="390">
        <v>19224112</v>
      </c>
      <c r="F30" s="390"/>
      <c r="G30" s="385"/>
      <c r="H30" s="385"/>
      <c r="I30" s="272"/>
      <c r="J30" s="363"/>
      <c r="K30" s="363"/>
      <c r="L30" s="363"/>
      <c r="M30" s="246"/>
      <c r="N30" s="246"/>
    </row>
    <row r="31" spans="1:19" s="391" customFormat="1" ht="63.75">
      <c r="A31" s="387">
        <v>7</v>
      </c>
      <c r="B31" s="388" t="s">
        <v>427</v>
      </c>
      <c r="C31" s="388" t="s">
        <v>128</v>
      </c>
      <c r="D31" s="390">
        <v>45000000</v>
      </c>
      <c r="E31" s="390">
        <v>45000000</v>
      </c>
      <c r="F31" s="390">
        <v>45000000</v>
      </c>
      <c r="G31" s="385"/>
      <c r="H31" s="385"/>
      <c r="I31" s="272"/>
      <c r="J31" s="363"/>
      <c r="K31" s="363"/>
      <c r="L31" s="363"/>
      <c r="M31" s="246"/>
      <c r="N31" s="246"/>
    </row>
    <row r="32" spans="1:19" s="391" customFormat="1" ht="138.75" customHeight="1">
      <c r="A32" s="387">
        <v>8</v>
      </c>
      <c r="B32" s="393" t="s">
        <v>428</v>
      </c>
      <c r="C32" s="388" t="s">
        <v>129</v>
      </c>
      <c r="D32" s="384"/>
      <c r="E32" s="394"/>
      <c r="F32" s="390"/>
      <c r="G32" s="385"/>
      <c r="H32" s="385"/>
      <c r="I32" s="272"/>
      <c r="J32" s="363"/>
      <c r="K32" s="363"/>
      <c r="L32" s="363"/>
      <c r="M32" s="246"/>
      <c r="N32" s="246"/>
    </row>
    <row r="33" spans="1:19" s="398" customFormat="1" ht="51">
      <c r="A33" s="387">
        <v>9</v>
      </c>
      <c r="B33" s="388" t="s">
        <v>429</v>
      </c>
      <c r="C33" s="388" t="s">
        <v>130</v>
      </c>
      <c r="D33" s="390">
        <v>207934138</v>
      </c>
      <c r="E33" s="390">
        <v>100090854</v>
      </c>
      <c r="F33" s="390">
        <v>207934138</v>
      </c>
      <c r="G33" s="395"/>
      <c r="H33" s="395"/>
      <c r="I33" s="272"/>
      <c r="J33" s="396"/>
      <c r="K33" s="396"/>
      <c r="L33" s="396"/>
      <c r="M33" s="397"/>
      <c r="N33" s="397"/>
    </row>
    <row r="34" spans="1:19" s="391" customFormat="1" ht="25.5">
      <c r="A34" s="387"/>
      <c r="B34" s="388" t="s">
        <v>295</v>
      </c>
      <c r="C34" s="388" t="s">
        <v>297</v>
      </c>
      <c r="D34" s="390">
        <v>156999740</v>
      </c>
      <c r="E34" s="390">
        <v>73569224</v>
      </c>
      <c r="F34" s="390">
        <v>156999740</v>
      </c>
      <c r="G34" s="385"/>
      <c r="H34" s="385"/>
      <c r="I34" s="272"/>
      <c r="J34" s="363"/>
      <c r="K34" s="363"/>
      <c r="L34" s="363"/>
      <c r="M34" s="246"/>
      <c r="N34" s="246"/>
    </row>
    <row r="35" spans="1:19" s="398" customFormat="1" ht="25.5">
      <c r="A35" s="387"/>
      <c r="B35" s="388" t="s">
        <v>296</v>
      </c>
      <c r="C35" s="388" t="s">
        <v>298</v>
      </c>
      <c r="D35" s="390">
        <v>50934398</v>
      </c>
      <c r="E35" s="390">
        <v>26521630</v>
      </c>
      <c r="F35" s="390">
        <v>50934398</v>
      </c>
      <c r="G35" s="395"/>
      <c r="H35" s="395"/>
      <c r="I35" s="272"/>
      <c r="J35" s="396"/>
      <c r="K35" s="396"/>
      <c r="L35" s="396"/>
      <c r="M35" s="397"/>
      <c r="N35" s="397"/>
    </row>
    <row r="36" spans="1:19" s="391" customFormat="1" ht="25.5">
      <c r="A36" s="387"/>
      <c r="B36" s="388" t="s">
        <v>459</v>
      </c>
      <c r="C36" s="388" t="s">
        <v>460</v>
      </c>
      <c r="D36" s="384"/>
      <c r="E36" s="384"/>
      <c r="F36" s="384"/>
      <c r="G36" s="385"/>
      <c r="H36" s="385"/>
      <c r="I36" s="272"/>
      <c r="J36" s="363"/>
      <c r="K36" s="363"/>
      <c r="L36" s="363"/>
      <c r="M36" s="246"/>
      <c r="N36" s="246"/>
    </row>
    <row r="37" spans="1:19" s="398" customFormat="1" ht="25.5">
      <c r="A37" s="387">
        <v>10</v>
      </c>
      <c r="B37" s="388" t="s">
        <v>430</v>
      </c>
      <c r="C37" s="388" t="s">
        <v>131</v>
      </c>
      <c r="D37" s="394">
        <v>435371</v>
      </c>
      <c r="E37" s="394">
        <v>1686852</v>
      </c>
      <c r="F37" s="390">
        <v>435371</v>
      </c>
      <c r="G37" s="395"/>
      <c r="H37" s="395"/>
      <c r="I37" s="272"/>
      <c r="J37" s="396"/>
      <c r="K37" s="396"/>
      <c r="L37" s="396"/>
      <c r="M37" s="397"/>
      <c r="N37" s="397"/>
    </row>
    <row r="38" spans="1:19" s="398" customFormat="1" ht="25.5">
      <c r="A38" s="387"/>
      <c r="B38" s="388" t="s">
        <v>299</v>
      </c>
      <c r="C38" s="388" t="s">
        <v>132</v>
      </c>
      <c r="D38" s="390">
        <v>435371</v>
      </c>
      <c r="E38" s="394">
        <v>436856</v>
      </c>
      <c r="F38" s="390">
        <v>435371</v>
      </c>
      <c r="G38" s="395"/>
      <c r="H38" s="395"/>
      <c r="I38" s="272"/>
      <c r="J38" s="396"/>
      <c r="K38" s="396"/>
      <c r="L38" s="396"/>
      <c r="M38" s="397"/>
      <c r="N38" s="397"/>
    </row>
    <row r="39" spans="1:19" s="391" customFormat="1" ht="25.5">
      <c r="A39" s="387"/>
      <c r="B39" s="388" t="s">
        <v>431</v>
      </c>
      <c r="C39" s="388" t="s">
        <v>196</v>
      </c>
      <c r="D39" s="390"/>
      <c r="E39" s="390">
        <v>1249996</v>
      </c>
      <c r="F39" s="390"/>
      <c r="G39" s="385"/>
      <c r="H39" s="385"/>
      <c r="I39" s="272"/>
      <c r="J39" s="363"/>
      <c r="K39" s="363"/>
      <c r="L39" s="363"/>
      <c r="M39" s="246"/>
      <c r="N39" s="246"/>
    </row>
    <row r="40" spans="1:19" s="391" customFormat="1" ht="25.5">
      <c r="A40" s="387"/>
      <c r="B40" s="388" t="s">
        <v>300</v>
      </c>
      <c r="C40" s="388" t="s">
        <v>191</v>
      </c>
      <c r="D40" s="384"/>
      <c r="E40" s="384"/>
      <c r="F40" s="384"/>
      <c r="G40" s="385"/>
      <c r="H40" s="385"/>
      <c r="I40" s="272"/>
      <c r="J40" s="363"/>
      <c r="K40" s="363"/>
      <c r="L40" s="363"/>
      <c r="M40" s="246"/>
      <c r="N40" s="246"/>
    </row>
    <row r="41" spans="1:19" s="391" customFormat="1" ht="25.5">
      <c r="A41" s="387" t="s">
        <v>133</v>
      </c>
      <c r="B41" s="383" t="s">
        <v>432</v>
      </c>
      <c r="C41" s="388" t="s">
        <v>134</v>
      </c>
      <c r="D41" s="384">
        <v>187699605</v>
      </c>
      <c r="E41" s="384">
        <v>758081674</v>
      </c>
      <c r="F41" s="384">
        <v>187699605</v>
      </c>
      <c r="G41" s="385"/>
      <c r="H41" s="385"/>
      <c r="I41" s="272"/>
      <c r="J41" s="363"/>
      <c r="K41" s="363"/>
      <c r="L41" s="363"/>
      <c r="M41" s="246"/>
      <c r="N41" s="246"/>
    </row>
    <row r="42" spans="1:19" s="391" customFormat="1" ht="25.5">
      <c r="A42" s="387" t="s">
        <v>135</v>
      </c>
      <c r="B42" s="383" t="s">
        <v>433</v>
      </c>
      <c r="C42" s="388" t="s">
        <v>136</v>
      </c>
      <c r="D42" s="399">
        <v>5990633158</v>
      </c>
      <c r="E42" s="399">
        <v>2214674653</v>
      </c>
      <c r="F42" s="399">
        <v>5990633158</v>
      </c>
      <c r="G42" s="385"/>
      <c r="H42" s="385"/>
      <c r="I42" s="272"/>
      <c r="J42" s="363"/>
      <c r="K42" s="363"/>
      <c r="L42" s="363"/>
      <c r="M42" s="246"/>
      <c r="N42" s="246"/>
    </row>
    <row r="43" spans="1:19" s="391" customFormat="1" ht="51">
      <c r="A43" s="387">
        <v>1</v>
      </c>
      <c r="B43" s="388" t="s">
        <v>544</v>
      </c>
      <c r="C43" s="388" t="s">
        <v>137</v>
      </c>
      <c r="D43" s="400">
        <v>3934278628</v>
      </c>
      <c r="E43" s="394">
        <v>961555427</v>
      </c>
      <c r="F43" s="400">
        <v>3934278628</v>
      </c>
      <c r="G43" s="385"/>
      <c r="H43" s="385"/>
      <c r="I43" s="272"/>
      <c r="J43" s="363"/>
      <c r="K43" s="363"/>
      <c r="L43" s="363"/>
      <c r="M43" s="246"/>
      <c r="N43" s="246"/>
    </row>
    <row r="44" spans="1:19" s="391" customFormat="1" ht="25.5">
      <c r="A44" s="387">
        <v>2</v>
      </c>
      <c r="B44" s="388" t="s">
        <v>435</v>
      </c>
      <c r="C44" s="388" t="s">
        <v>138</v>
      </c>
      <c r="D44" s="394">
        <v>2056354530</v>
      </c>
      <c r="E44" s="394">
        <v>1253119226</v>
      </c>
      <c r="F44" s="394">
        <v>2056354530</v>
      </c>
      <c r="G44" s="385"/>
      <c r="H44" s="385"/>
      <c r="I44" s="272"/>
      <c r="J44" s="363"/>
      <c r="K44" s="363"/>
      <c r="L44" s="363"/>
      <c r="M44" s="246"/>
      <c r="N44" s="246"/>
    </row>
    <row r="45" spans="1:19" s="391" customFormat="1" ht="51">
      <c r="A45" s="387" t="s">
        <v>139</v>
      </c>
      <c r="B45" s="383" t="s">
        <v>436</v>
      </c>
      <c r="C45" s="388" t="s">
        <v>140</v>
      </c>
      <c r="D45" s="399">
        <v>6178332763</v>
      </c>
      <c r="E45" s="399">
        <v>2972756327</v>
      </c>
      <c r="F45" s="399">
        <v>6178332763</v>
      </c>
      <c r="G45" s="385"/>
      <c r="H45" s="385"/>
      <c r="I45" s="272"/>
      <c r="J45" s="363"/>
      <c r="K45" s="363"/>
      <c r="L45" s="363"/>
      <c r="M45" s="246"/>
      <c r="N45" s="246"/>
    </row>
    <row r="46" spans="1:19" s="391" customFormat="1" ht="25.5">
      <c r="A46" s="387" t="s">
        <v>67</v>
      </c>
      <c r="B46" s="383" t="s">
        <v>437</v>
      </c>
      <c r="C46" s="388" t="s">
        <v>141</v>
      </c>
      <c r="D46" s="399">
        <v>84324335182</v>
      </c>
      <c r="E46" s="399">
        <v>80459382575</v>
      </c>
      <c r="F46" s="399">
        <v>84324335182</v>
      </c>
      <c r="G46" s="385"/>
      <c r="H46" s="385"/>
      <c r="I46" s="272"/>
      <c r="J46" s="363"/>
      <c r="K46" s="363"/>
      <c r="L46" s="363"/>
      <c r="M46" s="246"/>
      <c r="N46" s="246"/>
    </row>
    <row r="47" spans="1:19" s="391" customFormat="1" ht="38.25">
      <c r="A47" s="387" t="s">
        <v>142</v>
      </c>
      <c r="B47" s="383" t="s">
        <v>438</v>
      </c>
      <c r="C47" s="388" t="s">
        <v>143</v>
      </c>
      <c r="D47" s="399">
        <v>64830093047</v>
      </c>
      <c r="E47" s="399">
        <v>3864952607</v>
      </c>
      <c r="F47" s="399">
        <v>64830093047</v>
      </c>
      <c r="G47" s="385"/>
      <c r="H47" s="385"/>
      <c r="I47" s="272"/>
      <c r="J47" s="363"/>
      <c r="K47" s="363"/>
      <c r="L47" s="363"/>
      <c r="M47" s="246"/>
      <c r="N47" s="246"/>
      <c r="O47" s="401"/>
      <c r="P47" s="401"/>
      <c r="Q47" s="401"/>
      <c r="R47" s="401"/>
      <c r="S47" s="401"/>
    </row>
    <row r="48" spans="1:19" s="391" customFormat="1" ht="51">
      <c r="A48" s="387">
        <v>1</v>
      </c>
      <c r="B48" s="388" t="s">
        <v>439</v>
      </c>
      <c r="C48" s="388" t="s">
        <v>301</v>
      </c>
      <c r="D48" s="394">
        <v>6178332763</v>
      </c>
      <c r="E48" s="394">
        <v>2972756327</v>
      </c>
      <c r="F48" s="394">
        <v>6178332763</v>
      </c>
      <c r="G48" s="385"/>
      <c r="H48" s="385"/>
      <c r="I48" s="272"/>
      <c r="J48" s="363"/>
      <c r="K48" s="363"/>
      <c r="L48" s="363"/>
      <c r="M48" s="246"/>
      <c r="N48" s="246"/>
    </row>
    <row r="49" spans="1:14" s="391" customFormat="1" ht="51">
      <c r="A49" s="387">
        <v>2</v>
      </c>
      <c r="B49" s="388" t="s">
        <v>545</v>
      </c>
      <c r="C49" s="388" t="s">
        <v>302</v>
      </c>
      <c r="D49" s="384"/>
      <c r="E49" s="384"/>
      <c r="F49" s="384"/>
      <c r="G49" s="385"/>
      <c r="H49" s="385"/>
      <c r="I49" s="272"/>
      <c r="J49" s="363"/>
      <c r="K49" s="363"/>
      <c r="L49" s="363"/>
      <c r="M49" s="246"/>
      <c r="N49" s="246"/>
    </row>
    <row r="50" spans="1:14" s="391" customFormat="1" ht="51">
      <c r="A50" s="387">
        <v>3</v>
      </c>
      <c r="B50" s="388" t="s">
        <v>590</v>
      </c>
      <c r="C50" s="388" t="s">
        <v>144</v>
      </c>
      <c r="D50" s="394">
        <v>58651760284</v>
      </c>
      <c r="E50" s="400">
        <v>892196280</v>
      </c>
      <c r="F50" s="400">
        <v>58651760284</v>
      </c>
      <c r="G50" s="385"/>
      <c r="H50" s="385"/>
      <c r="I50" s="272"/>
      <c r="J50" s="363"/>
      <c r="K50" s="363"/>
      <c r="L50" s="363"/>
      <c r="M50" s="246"/>
      <c r="N50" s="246"/>
    </row>
    <row r="51" spans="1:14" s="391" customFormat="1" ht="25.5">
      <c r="A51" s="387" t="s">
        <v>145</v>
      </c>
      <c r="B51" s="383" t="s">
        <v>440</v>
      </c>
      <c r="C51" s="388" t="s">
        <v>146</v>
      </c>
      <c r="D51" s="384">
        <v>149154428229</v>
      </c>
      <c r="E51" s="384">
        <v>84324335182</v>
      </c>
      <c r="F51" s="384">
        <v>149154428229</v>
      </c>
      <c r="G51" s="385"/>
      <c r="H51" s="385"/>
      <c r="I51" s="272"/>
      <c r="J51" s="363"/>
      <c r="K51" s="363"/>
      <c r="L51" s="363"/>
      <c r="M51" s="246"/>
      <c r="N51" s="246"/>
    </row>
    <row r="52" spans="1:14" s="391" customFormat="1" ht="38.25">
      <c r="A52" s="387" t="s">
        <v>255</v>
      </c>
      <c r="B52" s="383" t="s">
        <v>441</v>
      </c>
      <c r="C52" s="388" t="s">
        <v>256</v>
      </c>
      <c r="D52" s="384"/>
      <c r="E52" s="384"/>
      <c r="F52" s="390"/>
      <c r="G52" s="402"/>
      <c r="H52" s="402"/>
      <c r="I52" s="272"/>
      <c r="J52" s="246"/>
      <c r="K52" s="246"/>
      <c r="L52" s="246"/>
      <c r="M52" s="246"/>
      <c r="N52" s="246"/>
    </row>
    <row r="53" spans="1:14" s="391" customFormat="1" ht="38.25">
      <c r="A53" s="387"/>
      <c r="B53" s="388" t="s">
        <v>442</v>
      </c>
      <c r="C53" s="388" t="s">
        <v>257</v>
      </c>
      <c r="D53" s="384"/>
      <c r="E53" s="403"/>
      <c r="F53" s="390"/>
      <c r="G53" s="402"/>
      <c r="H53" s="402"/>
      <c r="I53" s="272"/>
      <c r="J53" s="246"/>
      <c r="K53" s="246"/>
      <c r="L53" s="246"/>
      <c r="M53" s="246"/>
      <c r="N53" s="246"/>
    </row>
    <row r="54" spans="1:14">
      <c r="A54" s="315"/>
      <c r="B54" s="315"/>
      <c r="C54" s="257"/>
      <c r="D54" s="257"/>
      <c r="E54" s="258"/>
      <c r="F54" s="259"/>
    </row>
    <row r="55" spans="1:14" s="246" customFormat="1">
      <c r="A55" s="314" t="s">
        <v>614</v>
      </c>
      <c r="B55" s="315"/>
      <c r="C55" s="257"/>
      <c r="D55" s="260" t="s">
        <v>615</v>
      </c>
      <c r="E55" s="260"/>
      <c r="F55" s="259"/>
      <c r="G55" s="272"/>
      <c r="H55" s="272"/>
      <c r="I55" s="272"/>
    </row>
    <row r="56" spans="1:14" s="246" customFormat="1">
      <c r="A56" s="341" t="s">
        <v>176</v>
      </c>
      <c r="B56" s="315"/>
      <c r="C56" s="257"/>
      <c r="D56" s="261" t="s">
        <v>177</v>
      </c>
      <c r="E56" s="261"/>
      <c r="F56" s="259"/>
      <c r="G56" s="272"/>
      <c r="H56" s="272"/>
      <c r="I56" s="272"/>
    </row>
    <row r="57" spans="1:14" s="246" customFormat="1">
      <c r="A57" s="315"/>
      <c r="B57" s="315"/>
      <c r="C57" s="257"/>
      <c r="D57" s="257"/>
      <c r="E57" s="257"/>
      <c r="F57" s="259"/>
      <c r="G57" s="272"/>
      <c r="H57" s="272"/>
      <c r="I57" s="272"/>
    </row>
    <row r="58" spans="1:14" s="246" customFormat="1">
      <c r="A58" s="315"/>
      <c r="B58" s="315"/>
      <c r="C58" s="257"/>
      <c r="D58" s="257"/>
      <c r="E58" s="257"/>
      <c r="F58" s="259"/>
      <c r="G58" s="272"/>
      <c r="H58" s="272"/>
      <c r="I58" s="272"/>
    </row>
    <row r="59" spans="1:14" s="246" customFormat="1">
      <c r="A59" s="315"/>
      <c r="B59" s="315"/>
      <c r="C59" s="257"/>
      <c r="D59" s="257"/>
      <c r="E59" s="257"/>
      <c r="F59" s="259"/>
      <c r="G59" s="272"/>
      <c r="H59" s="272"/>
      <c r="I59" s="272"/>
    </row>
    <row r="60" spans="1:14" s="246" customFormat="1">
      <c r="A60" s="315"/>
      <c r="B60" s="315"/>
      <c r="C60" s="257"/>
      <c r="D60" s="257"/>
      <c r="E60" s="257"/>
      <c r="F60" s="259"/>
      <c r="G60" s="272"/>
      <c r="H60" s="272"/>
      <c r="I60" s="272"/>
    </row>
    <row r="61" spans="1:14" s="246" customFormat="1">
      <c r="A61" s="315"/>
      <c r="B61" s="315"/>
      <c r="C61" s="257"/>
      <c r="D61" s="257"/>
      <c r="E61" s="257"/>
      <c r="F61" s="259"/>
      <c r="G61" s="272"/>
      <c r="H61" s="272"/>
      <c r="I61" s="272"/>
    </row>
    <row r="62" spans="1:14" s="246" customFormat="1">
      <c r="A62" s="315"/>
      <c r="B62" s="315"/>
      <c r="C62" s="257"/>
      <c r="D62" s="257"/>
      <c r="E62" s="257"/>
      <c r="F62" s="259"/>
      <c r="G62" s="272"/>
      <c r="H62" s="272"/>
      <c r="I62" s="272"/>
    </row>
    <row r="63" spans="1:14" s="246" customFormat="1">
      <c r="A63" s="317"/>
      <c r="B63" s="317"/>
      <c r="C63" s="257"/>
      <c r="D63" s="262"/>
      <c r="E63" s="262"/>
      <c r="F63" s="259"/>
      <c r="G63" s="272"/>
      <c r="H63" s="272"/>
      <c r="I63" s="272"/>
    </row>
    <row r="64" spans="1:14" s="246" customFormat="1">
      <c r="A64" s="314" t="s">
        <v>236</v>
      </c>
      <c r="B64" s="315"/>
      <c r="C64" s="257"/>
      <c r="D64" s="260" t="s">
        <v>470</v>
      </c>
      <c r="E64" s="260"/>
      <c r="F64" s="259"/>
      <c r="G64" s="272"/>
      <c r="H64" s="272"/>
      <c r="I64" s="272"/>
    </row>
    <row r="65" spans="1:9" s="246" customFormat="1">
      <c r="A65" s="314" t="s">
        <v>599</v>
      </c>
      <c r="B65" s="315"/>
      <c r="C65" s="257"/>
      <c r="D65" s="260"/>
      <c r="E65" s="260"/>
      <c r="F65" s="259"/>
      <c r="G65" s="272"/>
      <c r="H65" s="272"/>
      <c r="I65" s="272"/>
    </row>
    <row r="66" spans="1:9" s="246" customFormat="1">
      <c r="A66" s="246" t="s">
        <v>237</v>
      </c>
      <c r="B66" s="315"/>
      <c r="C66" s="257"/>
      <c r="D66" s="257"/>
      <c r="E66" s="257"/>
      <c r="F66" s="259"/>
      <c r="G66" s="272"/>
      <c r="H66" s="272"/>
      <c r="I66" s="272"/>
    </row>
    <row r="67" spans="1:9">
      <c r="A67" s="315"/>
      <c r="B67" s="315"/>
      <c r="C67" s="257"/>
      <c r="D67" s="257"/>
      <c r="E67" s="258"/>
      <c r="F67" s="25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2" fitToHeight="2"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6"/>
  <sheetViews>
    <sheetView view="pageBreakPreview" zoomScaleNormal="100" zoomScaleSheetLayoutView="100" workbookViewId="0">
      <selection sqref="A1:XFD1048576"/>
    </sheetView>
  </sheetViews>
  <sheetFormatPr defaultColWidth="9.140625" defaultRowHeight="12.75"/>
  <cols>
    <col min="1" max="1" width="6" style="188" customWidth="1"/>
    <col min="2" max="2" width="33.7109375" style="29" customWidth="1"/>
    <col min="3" max="3" width="12.28515625" style="29" customWidth="1"/>
    <col min="4" max="4" width="14.85546875" style="29" customWidth="1"/>
    <col min="5" max="5" width="20" style="29" customWidth="1"/>
    <col min="6" max="6" width="27" style="29" customWidth="1"/>
    <col min="7" max="7" width="18.42578125" style="29" customWidth="1"/>
    <col min="8" max="8" width="2.5703125" style="29" customWidth="1"/>
    <col min="9" max="9" width="14.28515625" style="1" customWidth="1"/>
    <col min="10" max="10" width="11.28515625" style="1" bestFit="1" customWidth="1"/>
    <col min="11" max="11" width="15" style="1" bestFit="1" customWidth="1"/>
    <col min="12" max="12" width="13.28515625" style="1" bestFit="1" customWidth="1"/>
    <col min="13" max="13" width="19.5703125" style="1" bestFit="1" customWidth="1"/>
    <col min="14" max="14" width="7.5703125" style="1" customWidth="1"/>
    <col min="15" max="15" width="13.28515625" style="1" bestFit="1" customWidth="1"/>
    <col min="16" max="16" width="8.7109375" style="1"/>
    <col min="17" max="18" width="9.140625" style="1"/>
    <col min="19" max="16384" width="9.140625" style="29"/>
  </cols>
  <sheetData>
    <row r="1" spans="1:18" ht="25.5" customHeight="1">
      <c r="A1" s="471" t="s">
        <v>532</v>
      </c>
      <c r="B1" s="471"/>
      <c r="C1" s="471"/>
      <c r="D1" s="471"/>
      <c r="E1" s="471"/>
      <c r="F1" s="471"/>
      <c r="G1" s="471"/>
      <c r="H1" s="248"/>
    </row>
    <row r="2" spans="1:18" ht="29.25" customHeight="1">
      <c r="A2" s="472" t="s">
        <v>533</v>
      </c>
      <c r="B2" s="472"/>
      <c r="C2" s="472"/>
      <c r="D2" s="472"/>
      <c r="E2" s="472"/>
      <c r="F2" s="472"/>
      <c r="G2" s="472"/>
      <c r="H2" s="249"/>
    </row>
    <row r="3" spans="1:18">
      <c r="A3" s="473" t="s">
        <v>279</v>
      </c>
      <c r="B3" s="473"/>
      <c r="C3" s="473"/>
      <c r="D3" s="473"/>
      <c r="E3" s="473"/>
      <c r="F3" s="473"/>
      <c r="G3" s="473"/>
      <c r="H3" s="250"/>
    </row>
    <row r="4" spans="1:18">
      <c r="A4" s="473"/>
      <c r="B4" s="473"/>
      <c r="C4" s="473"/>
      <c r="D4" s="473"/>
      <c r="E4" s="473"/>
      <c r="F4" s="473"/>
      <c r="G4" s="473"/>
      <c r="H4" s="250"/>
    </row>
    <row r="5" spans="1:18">
      <c r="A5" s="474" t="s">
        <v>667</v>
      </c>
      <c r="B5" s="474"/>
      <c r="C5" s="474"/>
      <c r="D5" s="474"/>
      <c r="E5" s="474"/>
      <c r="F5" s="474"/>
      <c r="G5" s="474"/>
      <c r="H5" s="243"/>
    </row>
    <row r="6" spans="1:18">
      <c r="A6" s="243"/>
      <c r="B6" s="243"/>
      <c r="C6" s="243"/>
      <c r="D6" s="243"/>
      <c r="E6" s="243"/>
      <c r="F6" s="1"/>
      <c r="G6" s="1"/>
      <c r="H6" s="1"/>
    </row>
    <row r="7" spans="1:18" ht="31.5" customHeight="1">
      <c r="A7" s="475" t="s">
        <v>244</v>
      </c>
      <c r="B7" s="475"/>
      <c r="C7" s="454" t="s">
        <v>665</v>
      </c>
      <c r="D7" s="454"/>
      <c r="E7" s="454"/>
      <c r="F7" s="454"/>
      <c r="G7" s="1"/>
      <c r="H7" s="1"/>
    </row>
    <row r="8" spans="1:18" ht="29.25" customHeight="1">
      <c r="A8" s="475" t="s">
        <v>242</v>
      </c>
      <c r="B8" s="475"/>
      <c r="C8" s="475" t="s">
        <v>469</v>
      </c>
      <c r="D8" s="475"/>
      <c r="E8" s="475"/>
      <c r="F8" s="475"/>
      <c r="G8" s="197"/>
      <c r="H8" s="206"/>
    </row>
    <row r="9" spans="1:18" ht="29.25" customHeight="1">
      <c r="A9" s="477" t="s">
        <v>241</v>
      </c>
      <c r="B9" s="477"/>
      <c r="C9" s="477" t="s">
        <v>243</v>
      </c>
      <c r="D9" s="477"/>
      <c r="E9" s="477"/>
      <c r="F9" s="477"/>
      <c r="G9" s="198"/>
      <c r="H9" s="206"/>
    </row>
    <row r="10" spans="1:18" ht="29.25" customHeight="1">
      <c r="A10" s="477" t="s">
        <v>245</v>
      </c>
      <c r="B10" s="477"/>
      <c r="C10" s="477" t="s">
        <v>668</v>
      </c>
      <c r="D10" s="477"/>
      <c r="E10" s="477"/>
      <c r="F10" s="477"/>
      <c r="G10" s="198"/>
      <c r="H10" s="207"/>
    </row>
    <row r="11" spans="1:18" ht="23.25" customHeight="1">
      <c r="A11" s="242"/>
      <c r="B11" s="242"/>
      <c r="C11" s="242"/>
      <c r="D11" s="242"/>
      <c r="E11" s="242"/>
      <c r="F11" s="242"/>
      <c r="G11" s="198"/>
      <c r="H11" s="207"/>
    </row>
    <row r="12" spans="1:18" s="221" customFormat="1" ht="18.75" customHeight="1">
      <c r="A12" s="208" t="s">
        <v>282</v>
      </c>
      <c r="B12" s="251"/>
      <c r="C12" s="251"/>
      <c r="D12" s="251"/>
      <c r="E12" s="251"/>
      <c r="F12" s="251"/>
      <c r="G12" s="251"/>
      <c r="H12" s="251"/>
      <c r="I12" s="1"/>
      <c r="J12" s="1"/>
      <c r="K12" s="1"/>
      <c r="L12" s="1"/>
      <c r="M12" s="1"/>
      <c r="N12" s="1"/>
      <c r="O12" s="1"/>
      <c r="P12" s="1"/>
      <c r="Q12" s="1"/>
      <c r="R12" s="1"/>
    </row>
    <row r="13" spans="1:18" ht="63" customHeight="1">
      <c r="A13" s="199" t="s">
        <v>200</v>
      </c>
      <c r="B13" s="199" t="s">
        <v>201</v>
      </c>
      <c r="C13" s="199" t="s">
        <v>199</v>
      </c>
      <c r="D13" s="199" t="s">
        <v>230</v>
      </c>
      <c r="E13" s="199" t="s">
        <v>202</v>
      </c>
      <c r="F13" s="199" t="s">
        <v>203</v>
      </c>
      <c r="G13" s="204" t="s">
        <v>204</v>
      </c>
      <c r="H13" s="209"/>
    </row>
    <row r="14" spans="1:18" ht="63" customHeight="1">
      <c r="A14" s="199" t="s">
        <v>46</v>
      </c>
      <c r="B14" s="210" t="s">
        <v>546</v>
      </c>
      <c r="C14" s="199"/>
      <c r="D14" s="199"/>
      <c r="E14" s="199"/>
      <c r="F14" s="199"/>
      <c r="G14" s="204"/>
      <c r="H14" s="209"/>
    </row>
    <row r="15" spans="1:18" s="30" customFormat="1" ht="51">
      <c r="A15" s="211" t="s">
        <v>56</v>
      </c>
      <c r="B15" s="211" t="s">
        <v>547</v>
      </c>
      <c r="C15" s="211">
        <v>2246</v>
      </c>
      <c r="D15" s="212"/>
      <c r="E15" s="212"/>
      <c r="F15" s="212"/>
      <c r="G15" s="213"/>
      <c r="I15" s="1"/>
      <c r="J15" s="1"/>
      <c r="K15" s="1"/>
      <c r="L15" s="1"/>
      <c r="M15" s="1"/>
      <c r="N15" s="1"/>
      <c r="O15" s="1"/>
      <c r="P15" s="1"/>
      <c r="Q15" s="1"/>
      <c r="R15" s="1"/>
    </row>
    <row r="16" spans="1:18" s="1" customFormat="1">
      <c r="A16" s="214">
        <v>1</v>
      </c>
      <c r="B16" s="214" t="s">
        <v>673</v>
      </c>
      <c r="C16" s="214">
        <v>2246.1999999999998</v>
      </c>
      <c r="D16" s="230">
        <v>315000</v>
      </c>
      <c r="E16" s="230">
        <v>19100</v>
      </c>
      <c r="F16" s="215">
        <v>6016500000</v>
      </c>
      <c r="G16" s="216">
        <v>3.8422269850002022E-2</v>
      </c>
      <c r="H16" s="201"/>
    </row>
    <row r="17" spans="1:18" s="1" customFormat="1">
      <c r="A17" s="214">
        <v>2</v>
      </c>
      <c r="B17" s="214" t="s">
        <v>674</v>
      </c>
      <c r="C17" s="214">
        <v>2246.3000000000002</v>
      </c>
      <c r="D17" s="230">
        <v>115300</v>
      </c>
      <c r="E17" s="230">
        <v>48550</v>
      </c>
      <c r="F17" s="215">
        <v>5597815000</v>
      </c>
      <c r="G17" s="216">
        <v>3.5748484750334757E-2</v>
      </c>
      <c r="H17" s="201"/>
    </row>
    <row r="18" spans="1:18" s="1" customFormat="1">
      <c r="A18" s="214">
        <v>3</v>
      </c>
      <c r="B18" s="214" t="s">
        <v>658</v>
      </c>
      <c r="C18" s="214">
        <v>2246.4</v>
      </c>
      <c r="D18" s="230">
        <v>49000</v>
      </c>
      <c r="E18" s="230">
        <v>116500</v>
      </c>
      <c r="F18" s="215">
        <v>5708500000</v>
      </c>
      <c r="G18" s="216">
        <v>3.645533573318982E-2</v>
      </c>
      <c r="H18" s="201"/>
    </row>
    <row r="19" spans="1:18" s="1" customFormat="1">
      <c r="A19" s="214">
        <v>4</v>
      </c>
      <c r="B19" s="214" t="s">
        <v>659</v>
      </c>
      <c r="C19" s="214">
        <v>2246.5</v>
      </c>
      <c r="D19" s="230">
        <v>247000</v>
      </c>
      <c r="E19" s="230">
        <v>24900</v>
      </c>
      <c r="F19" s="215">
        <v>6150300000</v>
      </c>
      <c r="G19" s="216">
        <v>3.9276736683863951E-2</v>
      </c>
      <c r="H19" s="201"/>
    </row>
    <row r="20" spans="1:18" s="1" customFormat="1">
      <c r="A20" s="214">
        <v>5</v>
      </c>
      <c r="B20" s="214" t="s">
        <v>675</v>
      </c>
      <c r="C20" s="214">
        <v>2246.6</v>
      </c>
      <c r="D20" s="230">
        <v>456000</v>
      </c>
      <c r="E20" s="230">
        <v>29500</v>
      </c>
      <c r="F20" s="215">
        <v>13452000000</v>
      </c>
      <c r="G20" s="216">
        <v>8.5906486166745982E-2</v>
      </c>
      <c r="H20" s="201"/>
    </row>
    <row r="21" spans="1:18" s="1" customFormat="1">
      <c r="A21" s="214">
        <v>6</v>
      </c>
      <c r="B21" s="214" t="s">
        <v>660</v>
      </c>
      <c r="C21" s="214">
        <v>2246.6999999999998</v>
      </c>
      <c r="D21" s="230">
        <v>255000</v>
      </c>
      <c r="E21" s="230">
        <v>24100</v>
      </c>
      <c r="F21" s="215">
        <v>6145500000</v>
      </c>
      <c r="G21" s="216">
        <v>3.9246083165160379E-2</v>
      </c>
      <c r="H21" s="201"/>
    </row>
    <row r="22" spans="1:18" s="1" customFormat="1">
      <c r="A22" s="214">
        <v>7</v>
      </c>
      <c r="B22" s="214" t="s">
        <v>661</v>
      </c>
      <c r="C22" s="214">
        <v>2246.8000000000002</v>
      </c>
      <c r="D22" s="230">
        <v>453000</v>
      </c>
      <c r="E22" s="230">
        <v>25400</v>
      </c>
      <c r="F22" s="215">
        <v>11506200000</v>
      </c>
      <c r="G22" s="216">
        <v>7.3480316022287592E-2</v>
      </c>
      <c r="H22" s="201"/>
    </row>
    <row r="23" spans="1:18" s="1" customFormat="1">
      <c r="A23" s="214">
        <v>8</v>
      </c>
      <c r="B23" s="214" t="s">
        <v>676</v>
      </c>
      <c r="C23" s="214">
        <v>2246.9</v>
      </c>
      <c r="D23" s="230">
        <v>149000</v>
      </c>
      <c r="E23" s="230">
        <v>74200</v>
      </c>
      <c r="F23" s="215">
        <v>11055800000</v>
      </c>
      <c r="G23" s="216">
        <v>7.0603994183936231E-2</v>
      </c>
      <c r="H23" s="201"/>
    </row>
    <row r="24" spans="1:18" s="1" customFormat="1">
      <c r="A24" s="214">
        <v>9</v>
      </c>
      <c r="B24" s="214" t="s">
        <v>677</v>
      </c>
      <c r="C24" s="214" t="s">
        <v>682</v>
      </c>
      <c r="D24" s="230">
        <v>125000</v>
      </c>
      <c r="E24" s="230">
        <v>51100</v>
      </c>
      <c r="F24" s="215">
        <v>6387500000</v>
      </c>
      <c r="G24" s="216">
        <v>4.079153139979854E-2</v>
      </c>
      <c r="H24" s="201"/>
    </row>
    <row r="25" spans="1:18" s="1" customFormat="1">
      <c r="A25" s="214">
        <v>10</v>
      </c>
      <c r="B25" s="214" t="s">
        <v>678</v>
      </c>
      <c r="C25" s="214" t="s">
        <v>683</v>
      </c>
      <c r="D25" s="230">
        <v>141000</v>
      </c>
      <c r="E25" s="230">
        <v>43350</v>
      </c>
      <c r="F25" s="215">
        <v>6112350000</v>
      </c>
      <c r="G25" s="216">
        <v>3.9034382301613872E-2</v>
      </c>
      <c r="H25" s="201"/>
    </row>
    <row r="26" spans="1:18" s="1" customFormat="1">
      <c r="A26" s="214">
        <v>11</v>
      </c>
      <c r="B26" s="214" t="s">
        <v>679</v>
      </c>
      <c r="C26" s="214" t="s">
        <v>684</v>
      </c>
      <c r="D26" s="230">
        <v>350000</v>
      </c>
      <c r="E26" s="230">
        <v>28650</v>
      </c>
      <c r="F26" s="215">
        <v>10027500000</v>
      </c>
      <c r="G26" s="216">
        <v>6.4037116416670037E-2</v>
      </c>
      <c r="H26" s="201"/>
    </row>
    <row r="27" spans="1:18" s="1" customFormat="1">
      <c r="A27" s="214">
        <v>12</v>
      </c>
      <c r="B27" s="214" t="s">
        <v>680</v>
      </c>
      <c r="C27" s="214" t="s">
        <v>685</v>
      </c>
      <c r="D27" s="230">
        <v>117000</v>
      </c>
      <c r="E27" s="230">
        <v>49600</v>
      </c>
      <c r="F27" s="215">
        <v>5803200000</v>
      </c>
      <c r="G27" s="216">
        <v>3.706010411261227E-2</v>
      </c>
      <c r="H27" s="201"/>
    </row>
    <row r="28" spans="1:18" s="1" customFormat="1">
      <c r="A28" s="214">
        <v>13</v>
      </c>
      <c r="B28" s="214" t="s">
        <v>662</v>
      </c>
      <c r="C28" s="214" t="s">
        <v>686</v>
      </c>
      <c r="D28" s="230">
        <v>168000</v>
      </c>
      <c r="E28" s="230">
        <v>38500</v>
      </c>
      <c r="F28" s="215">
        <v>6468000000</v>
      </c>
      <c r="G28" s="216">
        <v>4.1305616453056276E-2</v>
      </c>
      <c r="H28" s="201"/>
    </row>
    <row r="29" spans="1:18" s="1" customFormat="1">
      <c r="A29" s="214">
        <v>14</v>
      </c>
      <c r="B29" s="214" t="s">
        <v>681</v>
      </c>
      <c r="C29" s="214"/>
      <c r="D29" s="230">
        <v>389000</v>
      </c>
      <c r="E29" s="230">
        <v>15700</v>
      </c>
      <c r="F29" s="215">
        <v>6107300000</v>
      </c>
      <c r="G29" s="216">
        <v>3.9002132245477827E-2</v>
      </c>
      <c r="H29" s="201"/>
    </row>
    <row r="30" spans="1:18" s="30" customFormat="1" ht="25.5">
      <c r="A30" s="211"/>
      <c r="B30" s="211" t="s">
        <v>340</v>
      </c>
      <c r="C30" s="211">
        <v>2247</v>
      </c>
      <c r="D30" s="212">
        <v>3329300</v>
      </c>
      <c r="E30" s="212"/>
      <c r="F30" s="212">
        <v>106538465000</v>
      </c>
      <c r="G30" s="217">
        <v>0.6803705894847496</v>
      </c>
      <c r="H30" s="201"/>
      <c r="I30" s="1"/>
      <c r="J30" s="1"/>
      <c r="K30" s="1"/>
      <c r="L30" s="1"/>
      <c r="M30" s="1"/>
      <c r="N30" s="1"/>
      <c r="O30" s="1"/>
      <c r="P30" s="1"/>
      <c r="Q30" s="1"/>
      <c r="R30" s="1"/>
    </row>
    <row r="31" spans="1:18" s="30" customFormat="1" ht="63.75">
      <c r="A31" s="211" t="s">
        <v>133</v>
      </c>
      <c r="B31" s="211" t="s">
        <v>548</v>
      </c>
      <c r="C31" s="211">
        <v>2248</v>
      </c>
      <c r="D31" s="212"/>
      <c r="E31" s="212"/>
      <c r="F31" s="212"/>
      <c r="G31" s="217"/>
      <c r="H31" s="201"/>
      <c r="I31" s="1"/>
      <c r="J31" s="1"/>
      <c r="K31" s="1"/>
      <c r="L31" s="1"/>
      <c r="M31" s="1"/>
      <c r="N31" s="1"/>
      <c r="O31" s="1"/>
      <c r="P31" s="1"/>
      <c r="Q31" s="1"/>
      <c r="R31" s="1"/>
    </row>
    <row r="32" spans="1:18" s="1" customFormat="1" ht="25.5">
      <c r="A32" s="214"/>
      <c r="B32" s="214" t="s">
        <v>341</v>
      </c>
      <c r="C32" s="214">
        <v>2249</v>
      </c>
      <c r="D32" s="215"/>
      <c r="E32" s="215"/>
      <c r="F32" s="215"/>
      <c r="G32" s="216"/>
    </row>
    <row r="33" spans="1:18" s="30" customFormat="1" ht="25.5">
      <c r="A33" s="211"/>
      <c r="B33" s="211" t="s">
        <v>342</v>
      </c>
      <c r="C33" s="211">
        <v>2250</v>
      </c>
      <c r="D33" s="212"/>
      <c r="E33" s="212"/>
      <c r="F33" s="212"/>
      <c r="G33" s="216"/>
      <c r="I33" s="1"/>
      <c r="J33" s="1"/>
      <c r="K33" s="1"/>
      <c r="L33" s="1"/>
      <c r="M33" s="1"/>
      <c r="N33" s="1"/>
      <c r="O33" s="1"/>
      <c r="P33" s="1"/>
      <c r="Q33" s="1"/>
      <c r="R33" s="1"/>
    </row>
    <row r="34" spans="1:18" s="30" customFormat="1" ht="25.5">
      <c r="A34" s="211" t="s">
        <v>133</v>
      </c>
      <c r="B34" s="211" t="s">
        <v>343</v>
      </c>
      <c r="C34" s="211">
        <v>2251</v>
      </c>
      <c r="D34" s="212"/>
      <c r="E34" s="212"/>
      <c r="F34" s="212"/>
      <c r="G34" s="217"/>
      <c r="I34" s="1"/>
      <c r="J34" s="1"/>
      <c r="K34" s="1"/>
      <c r="L34" s="1"/>
      <c r="M34" s="1"/>
      <c r="N34" s="1"/>
      <c r="O34" s="1"/>
      <c r="P34" s="1"/>
      <c r="Q34" s="1"/>
      <c r="R34" s="1"/>
    </row>
    <row r="35" spans="1:18" s="1" customFormat="1">
      <c r="A35" s="214" t="s">
        <v>258</v>
      </c>
      <c r="B35" s="229" t="s">
        <v>605</v>
      </c>
      <c r="C35" s="214">
        <v>2251.1</v>
      </c>
      <c r="D35" s="230">
        <v>31875</v>
      </c>
      <c r="E35" s="231">
        <v>100618.68</v>
      </c>
      <c r="F35" s="232">
        <v>3207220425</v>
      </c>
      <c r="G35" s="216">
        <v>2.0481789850874791E-2</v>
      </c>
      <c r="M35" s="201"/>
      <c r="N35" s="201"/>
      <c r="O35" s="201"/>
      <c r="P35" s="201"/>
    </row>
    <row r="36" spans="1:18" s="1" customFormat="1">
      <c r="A36" s="214">
        <v>2</v>
      </c>
      <c r="B36" s="229" t="s">
        <v>611</v>
      </c>
      <c r="C36" s="214">
        <v>2251.1999999999998</v>
      </c>
      <c r="D36" s="230">
        <v>45305</v>
      </c>
      <c r="E36" s="231">
        <v>102468.79</v>
      </c>
      <c r="F36" s="232">
        <v>4642348531</v>
      </c>
      <c r="G36" s="216">
        <v>2.9646732817392583E-2</v>
      </c>
      <c r="M36" s="201"/>
      <c r="N36" s="201"/>
      <c r="O36" s="201"/>
      <c r="P36" s="201"/>
    </row>
    <row r="37" spans="1:18" s="1" customFormat="1">
      <c r="A37" s="214">
        <v>3</v>
      </c>
      <c r="B37" s="229" t="s">
        <v>609</v>
      </c>
      <c r="C37" s="214">
        <v>2251.3000000000002</v>
      </c>
      <c r="D37" s="230">
        <v>31000</v>
      </c>
      <c r="E37" s="231">
        <v>99685.45</v>
      </c>
      <c r="F37" s="232">
        <v>3090248950</v>
      </c>
      <c r="G37" s="216">
        <v>1.9734792497396396E-2</v>
      </c>
      <c r="M37" s="201"/>
      <c r="N37" s="201"/>
      <c r="O37" s="201"/>
      <c r="P37" s="201"/>
    </row>
    <row r="38" spans="1:18" s="1" customFormat="1">
      <c r="A38" s="214">
        <v>4</v>
      </c>
      <c r="B38" s="229" t="s">
        <v>610</v>
      </c>
      <c r="C38" s="214">
        <v>2251.4</v>
      </c>
      <c r="D38" s="230">
        <v>15729</v>
      </c>
      <c r="E38" s="231">
        <v>101043.31</v>
      </c>
      <c r="F38" s="232">
        <v>1589310223</v>
      </c>
      <c r="G38" s="216">
        <v>1.0149573051354258E-2</v>
      </c>
      <c r="M38" s="201"/>
      <c r="N38" s="201"/>
      <c r="O38" s="201"/>
      <c r="P38" s="201"/>
    </row>
    <row r="39" spans="1:18" s="1" customFormat="1">
      <c r="A39" s="214">
        <v>5</v>
      </c>
      <c r="B39" s="229" t="s">
        <v>612</v>
      </c>
      <c r="C39" s="214">
        <v>2251.5</v>
      </c>
      <c r="D39" s="230">
        <v>54000</v>
      </c>
      <c r="E39" s="231">
        <v>103287.26</v>
      </c>
      <c r="F39" s="232">
        <v>5577512040</v>
      </c>
      <c r="G39" s="216">
        <v>3.5618827007814387E-2</v>
      </c>
      <c r="M39" s="201"/>
      <c r="N39" s="201"/>
      <c r="O39" s="201"/>
      <c r="P39" s="201"/>
    </row>
    <row r="40" spans="1:18" s="246" customFormat="1" ht="25.5">
      <c r="A40" s="235"/>
      <c r="B40" s="236" t="s">
        <v>340</v>
      </c>
      <c r="C40" s="235">
        <v>2252</v>
      </c>
      <c r="D40" s="237">
        <v>177909</v>
      </c>
      <c r="E40" s="231"/>
      <c r="F40" s="237">
        <v>18106640169</v>
      </c>
      <c r="G40" s="238">
        <v>0.11563171522483241</v>
      </c>
      <c r="M40" s="247"/>
      <c r="N40" s="247"/>
      <c r="O40" s="247"/>
      <c r="P40" s="247"/>
    </row>
    <row r="41" spans="1:18" s="30" customFormat="1" ht="26.25" customHeight="1">
      <c r="A41" s="211" t="s">
        <v>259</v>
      </c>
      <c r="B41" s="211" t="s">
        <v>344</v>
      </c>
      <c r="C41" s="211">
        <v>2253</v>
      </c>
      <c r="D41" s="212"/>
      <c r="E41" s="212"/>
      <c r="F41" s="212"/>
      <c r="G41" s="216"/>
      <c r="I41" s="1"/>
      <c r="J41" s="1"/>
      <c r="K41" s="1"/>
      <c r="L41" s="1"/>
      <c r="M41" s="1"/>
      <c r="N41" s="1"/>
      <c r="O41" s="1"/>
      <c r="P41" s="1"/>
      <c r="Q41" s="1"/>
      <c r="R41" s="1"/>
    </row>
    <row r="42" spans="1:18" s="1" customFormat="1" ht="24" customHeight="1">
      <c r="A42" s="214" t="s">
        <v>258</v>
      </c>
      <c r="B42" s="214" t="s">
        <v>345</v>
      </c>
      <c r="C42" s="214">
        <v>2253.1</v>
      </c>
      <c r="D42" s="215"/>
      <c r="E42" s="215"/>
      <c r="F42" s="215"/>
      <c r="G42" s="216"/>
    </row>
    <row r="43" spans="1:18" s="1" customFormat="1" ht="25.5">
      <c r="A43" s="211"/>
      <c r="B43" s="211" t="s">
        <v>340</v>
      </c>
      <c r="C43" s="211">
        <v>2254</v>
      </c>
      <c r="D43" s="212"/>
      <c r="E43" s="212"/>
      <c r="F43" s="212"/>
      <c r="G43" s="216"/>
    </row>
    <row r="44" spans="1:18" s="252" customFormat="1" ht="25.5">
      <c r="A44" s="236"/>
      <c r="B44" s="236" t="s">
        <v>346</v>
      </c>
      <c r="C44" s="236">
        <v>2255</v>
      </c>
      <c r="D44" s="237"/>
      <c r="E44" s="237"/>
      <c r="F44" s="237">
        <v>124645105169</v>
      </c>
      <c r="G44" s="238">
        <v>0.796002304709582</v>
      </c>
      <c r="I44" s="246"/>
      <c r="J44" s="246"/>
      <c r="K44" s="246"/>
      <c r="L44" s="246"/>
      <c r="M44" s="247"/>
      <c r="N44" s="247"/>
      <c r="O44" s="247"/>
      <c r="P44" s="247"/>
      <c r="Q44" s="246"/>
      <c r="R44" s="246"/>
    </row>
    <row r="45" spans="1:18" s="30" customFormat="1" ht="25.5">
      <c r="A45" s="211" t="s">
        <v>260</v>
      </c>
      <c r="B45" s="211" t="s">
        <v>347</v>
      </c>
      <c r="C45" s="211">
        <v>2256</v>
      </c>
      <c r="D45" s="212"/>
      <c r="E45" s="212"/>
      <c r="F45" s="212"/>
      <c r="G45" s="216"/>
      <c r="I45" s="1"/>
      <c r="J45" s="1"/>
      <c r="K45" s="1"/>
      <c r="L45" s="1"/>
      <c r="M45" s="1"/>
      <c r="N45" s="1"/>
      <c r="O45" s="1"/>
      <c r="P45" s="1"/>
      <c r="Q45" s="1"/>
      <c r="R45" s="1"/>
    </row>
    <row r="46" spans="1:18" s="1" customFormat="1" ht="25.5">
      <c r="A46" s="214">
        <v>1</v>
      </c>
      <c r="B46" s="214" t="s">
        <v>443</v>
      </c>
      <c r="C46" s="214">
        <v>2256.1</v>
      </c>
      <c r="D46" s="215" t="s">
        <v>458</v>
      </c>
      <c r="E46" s="215" t="s">
        <v>458</v>
      </c>
      <c r="F46" s="215">
        <v>372844217</v>
      </c>
      <c r="G46" s="216">
        <v>2.3810389956929628E-3</v>
      </c>
      <c r="O46" s="201"/>
      <c r="P46" s="201"/>
    </row>
    <row r="47" spans="1:18" s="1" customFormat="1" ht="25.5">
      <c r="A47" s="214">
        <v>2</v>
      </c>
      <c r="B47" s="214" t="s">
        <v>468</v>
      </c>
      <c r="C47" s="214">
        <v>2256.1999999999998</v>
      </c>
      <c r="D47" s="215" t="s">
        <v>458</v>
      </c>
      <c r="E47" s="215" t="s">
        <v>458</v>
      </c>
      <c r="F47" s="215">
        <v>2876712</v>
      </c>
      <c r="G47" s="216">
        <v>1.8371113561828141E-5</v>
      </c>
      <c r="O47" s="201"/>
      <c r="P47" s="201"/>
    </row>
    <row r="48" spans="1:18" s="1" customFormat="1" ht="25.5">
      <c r="A48" s="214">
        <v>3</v>
      </c>
      <c r="B48" s="214" t="s">
        <v>444</v>
      </c>
      <c r="C48" s="214">
        <v>2256.3000000000002</v>
      </c>
      <c r="D48" s="215" t="s">
        <v>458</v>
      </c>
      <c r="E48" s="215" t="s">
        <v>458</v>
      </c>
      <c r="F48" s="215"/>
      <c r="G48" s="216"/>
      <c r="O48" s="201"/>
      <c r="P48" s="201"/>
    </row>
    <row r="49" spans="1:18" s="1" customFormat="1" ht="25.5">
      <c r="A49" s="214">
        <v>4</v>
      </c>
      <c r="B49" s="214" t="s">
        <v>549</v>
      </c>
      <c r="C49" s="214">
        <v>2256.4</v>
      </c>
      <c r="D49" s="215" t="s">
        <v>458</v>
      </c>
      <c r="E49" s="215" t="s">
        <v>458</v>
      </c>
      <c r="F49" s="215"/>
      <c r="G49" s="216"/>
      <c r="O49" s="201"/>
      <c r="P49" s="201"/>
    </row>
    <row r="50" spans="1:18" s="1" customFormat="1" ht="38.25">
      <c r="A50" s="214">
        <v>5</v>
      </c>
      <c r="B50" s="214" t="s">
        <v>445</v>
      </c>
      <c r="C50" s="214">
        <v>2256.5</v>
      </c>
      <c r="D50" s="215" t="s">
        <v>458</v>
      </c>
      <c r="E50" s="215" t="s">
        <v>458</v>
      </c>
      <c r="F50" s="215"/>
      <c r="G50" s="216">
        <v>0</v>
      </c>
      <c r="O50" s="201"/>
      <c r="P50" s="201"/>
    </row>
    <row r="51" spans="1:18" s="1" customFormat="1" ht="25.5">
      <c r="A51" s="214">
        <v>6</v>
      </c>
      <c r="B51" s="214" t="s">
        <v>446</v>
      </c>
      <c r="C51" s="214">
        <v>2256.6</v>
      </c>
      <c r="D51" s="215" t="s">
        <v>458</v>
      </c>
      <c r="E51" s="215" t="s">
        <v>458</v>
      </c>
      <c r="F51" s="215"/>
      <c r="G51" s="216"/>
      <c r="O51" s="201"/>
      <c r="P51" s="201"/>
    </row>
    <row r="52" spans="1:18" s="1" customFormat="1" ht="25.5">
      <c r="A52" s="214">
        <v>7</v>
      </c>
      <c r="B52" s="214" t="s">
        <v>447</v>
      </c>
      <c r="C52" s="214">
        <v>2256.6999999999998</v>
      </c>
      <c r="D52" s="215" t="s">
        <v>458</v>
      </c>
      <c r="E52" s="215" t="s">
        <v>458</v>
      </c>
      <c r="F52" s="215"/>
      <c r="G52" s="216"/>
      <c r="O52" s="201"/>
      <c r="P52" s="201"/>
    </row>
    <row r="53" spans="1:18" s="30" customFormat="1" ht="25.5">
      <c r="A53" s="211"/>
      <c r="B53" s="211" t="s">
        <v>448</v>
      </c>
      <c r="C53" s="211">
        <v>2257</v>
      </c>
      <c r="D53" s="212" t="s">
        <v>458</v>
      </c>
      <c r="E53" s="212" t="s">
        <v>458</v>
      </c>
      <c r="F53" s="233">
        <v>375720929</v>
      </c>
      <c r="G53" s="217">
        <v>2.3994101092547912E-3</v>
      </c>
      <c r="I53" s="1"/>
      <c r="J53" s="1"/>
      <c r="K53" s="1"/>
      <c r="L53" s="1"/>
      <c r="M53" s="1"/>
      <c r="N53" s="1"/>
      <c r="O53" s="201"/>
      <c r="P53" s="201"/>
      <c r="Q53" s="1"/>
      <c r="R53" s="1"/>
    </row>
    <row r="54" spans="1:18" s="30" customFormat="1" ht="25.5">
      <c r="A54" s="211" t="s">
        <v>261</v>
      </c>
      <c r="B54" s="211" t="s">
        <v>449</v>
      </c>
      <c r="C54" s="211">
        <v>2258</v>
      </c>
      <c r="D54" s="212" t="s">
        <v>458</v>
      </c>
      <c r="E54" s="212" t="s">
        <v>458</v>
      </c>
      <c r="F54" s="233">
        <v>31568048622</v>
      </c>
      <c r="G54" s="217">
        <v>0.20159828518116321</v>
      </c>
      <c r="I54" s="1"/>
      <c r="J54" s="1"/>
      <c r="K54" s="1"/>
      <c r="L54" s="1"/>
      <c r="M54" s="1"/>
      <c r="N54" s="1"/>
      <c r="O54" s="201"/>
      <c r="P54" s="201"/>
      <c r="Q54" s="1"/>
      <c r="R54" s="1"/>
    </row>
    <row r="55" spans="1:18" s="1" customFormat="1" ht="25.5">
      <c r="A55" s="214">
        <v>1</v>
      </c>
      <c r="B55" s="214" t="s">
        <v>392</v>
      </c>
      <c r="C55" s="214">
        <v>2259</v>
      </c>
      <c r="D55" s="215" t="s">
        <v>458</v>
      </c>
      <c r="E55" s="215" t="s">
        <v>458</v>
      </c>
      <c r="F55" s="232">
        <v>31568048622</v>
      </c>
      <c r="G55" s="234">
        <v>0.20159828518116321</v>
      </c>
      <c r="I55" s="201"/>
      <c r="J55" s="201"/>
      <c r="O55" s="201"/>
      <c r="P55" s="201"/>
    </row>
    <row r="56" spans="1:18" s="1" customFormat="1" ht="25.5">
      <c r="A56" s="214">
        <v>1.1000000000000001</v>
      </c>
      <c r="B56" s="214" t="s">
        <v>531</v>
      </c>
      <c r="C56" s="214">
        <v>2259.1</v>
      </c>
      <c r="D56" s="215"/>
      <c r="E56" s="215"/>
      <c r="F56" s="232">
        <v>25054932336</v>
      </c>
      <c r="G56" s="216">
        <v>0.16000454937045352</v>
      </c>
      <c r="O56" s="201"/>
      <c r="P56" s="201"/>
    </row>
    <row r="57" spans="1:18" s="1" customFormat="1" ht="24.75" customHeight="1">
      <c r="A57" s="214">
        <v>1.2</v>
      </c>
      <c r="B57" s="214" t="s">
        <v>450</v>
      </c>
      <c r="C57" s="214">
        <v>2259.1999999999998</v>
      </c>
      <c r="D57" s="215" t="s">
        <v>458</v>
      </c>
      <c r="E57" s="215" t="s">
        <v>458</v>
      </c>
      <c r="F57" s="232">
        <v>1506565511</v>
      </c>
      <c r="G57" s="216">
        <v>9.6211529311639975E-3</v>
      </c>
      <c r="O57" s="201"/>
      <c r="P57" s="201"/>
    </row>
    <row r="58" spans="1:18" s="1" customFormat="1" ht="39" customHeight="1">
      <c r="A58" s="214">
        <v>1.3</v>
      </c>
      <c r="B58" s="214" t="s">
        <v>471</v>
      </c>
      <c r="C58" s="214">
        <v>2259.3000000000002</v>
      </c>
      <c r="D58" s="215"/>
      <c r="E58" s="215"/>
      <c r="F58" s="232">
        <v>6550775</v>
      </c>
      <c r="G58" s="216">
        <v>4.1834229996949559E-5</v>
      </c>
      <c r="O58" s="201"/>
      <c r="P58" s="201"/>
    </row>
    <row r="59" spans="1:18" s="1" customFormat="1" ht="42.75" customHeight="1">
      <c r="A59" s="214">
        <v>1.4</v>
      </c>
      <c r="B59" s="214" t="s">
        <v>607</v>
      </c>
      <c r="C59" s="214">
        <v>2259.4</v>
      </c>
      <c r="D59" s="215"/>
      <c r="E59" s="215"/>
      <c r="F59" s="232">
        <v>5000000000</v>
      </c>
      <c r="G59" s="216">
        <v>3.1930748649548757E-2</v>
      </c>
      <c r="O59" s="201"/>
      <c r="P59" s="201"/>
    </row>
    <row r="60" spans="1:18" s="1" customFormat="1" ht="42.75" customHeight="1">
      <c r="A60" s="214">
        <v>2</v>
      </c>
      <c r="B60" s="214" t="s">
        <v>602</v>
      </c>
      <c r="C60" s="214"/>
      <c r="D60" s="215"/>
      <c r="E60" s="215"/>
      <c r="F60" s="232"/>
      <c r="G60" s="216"/>
      <c r="O60" s="201"/>
      <c r="P60" s="201"/>
    </row>
    <row r="61" spans="1:18" s="1" customFormat="1" ht="24.75" customHeight="1">
      <c r="A61" s="214">
        <v>3</v>
      </c>
      <c r="B61" s="214" t="s">
        <v>606</v>
      </c>
      <c r="C61" s="214">
        <v>2260</v>
      </c>
      <c r="D61" s="215" t="s">
        <v>458</v>
      </c>
      <c r="E61" s="215" t="s">
        <v>458</v>
      </c>
      <c r="F61" s="232"/>
      <c r="G61" s="216"/>
      <c r="O61" s="201"/>
      <c r="P61" s="201"/>
    </row>
    <row r="62" spans="1:18" s="1" customFormat="1" ht="24.75" customHeight="1">
      <c r="A62" s="214">
        <v>4</v>
      </c>
      <c r="B62" s="214" t="s">
        <v>451</v>
      </c>
      <c r="C62" s="214">
        <v>2261</v>
      </c>
      <c r="D62" s="215" t="s">
        <v>458</v>
      </c>
      <c r="E62" s="215" t="s">
        <v>458</v>
      </c>
      <c r="F62" s="232"/>
      <c r="G62" s="216"/>
      <c r="O62" s="201"/>
      <c r="P62" s="201"/>
    </row>
    <row r="63" spans="1:18" s="1" customFormat="1" ht="25.5">
      <c r="A63" s="214">
        <v>5</v>
      </c>
      <c r="B63" s="214" t="s">
        <v>448</v>
      </c>
      <c r="C63" s="214">
        <v>2262</v>
      </c>
      <c r="D63" s="215"/>
      <c r="E63" s="215"/>
      <c r="F63" s="233">
        <v>31568048622</v>
      </c>
      <c r="G63" s="217">
        <v>0.20159828518116321</v>
      </c>
      <c r="O63" s="201"/>
      <c r="P63" s="201"/>
    </row>
    <row r="64" spans="1:18" s="30" customFormat="1" ht="25.5">
      <c r="A64" s="211" t="s">
        <v>142</v>
      </c>
      <c r="B64" s="211" t="s">
        <v>452</v>
      </c>
      <c r="C64" s="211">
        <v>2263</v>
      </c>
      <c r="D64" s="212"/>
      <c r="E64" s="212"/>
      <c r="F64" s="233">
        <v>156588874720</v>
      </c>
      <c r="G64" s="217">
        <v>1</v>
      </c>
      <c r="I64" s="1"/>
      <c r="J64" s="1"/>
      <c r="K64" s="1"/>
      <c r="L64" s="1"/>
      <c r="M64" s="1"/>
      <c r="N64" s="1"/>
      <c r="O64" s="201"/>
      <c r="P64" s="201"/>
      <c r="Q64" s="1"/>
      <c r="R64" s="1"/>
    </row>
    <row r="65" spans="1:18" s="30" customFormat="1">
      <c r="A65" s="218"/>
      <c r="B65" s="218"/>
      <c r="C65" s="218"/>
      <c r="D65" s="226"/>
      <c r="E65" s="226"/>
      <c r="F65" s="227"/>
      <c r="G65" s="228"/>
      <c r="I65" s="1"/>
      <c r="J65" s="1"/>
      <c r="K65" s="1"/>
      <c r="L65" s="1"/>
      <c r="M65" s="1"/>
      <c r="N65" s="1"/>
      <c r="O65" s="1"/>
      <c r="P65" s="1"/>
      <c r="Q65" s="1"/>
      <c r="R65" s="1"/>
    </row>
    <row r="66" spans="1:18">
      <c r="A66" s="239" t="s">
        <v>613</v>
      </c>
    </row>
    <row r="67" spans="1:18" hidden="1">
      <c r="A67" s="240"/>
      <c r="B67" s="241" t="s">
        <v>603</v>
      </c>
      <c r="C67" s="244"/>
      <c r="D67" s="244"/>
      <c r="E67" s="244"/>
      <c r="F67" s="244"/>
      <c r="G67" s="244"/>
    </row>
    <row r="68" spans="1:18" ht="30.75" hidden="1" customHeight="1">
      <c r="A68" s="240"/>
      <c r="B68" s="478" t="s">
        <v>604</v>
      </c>
      <c r="C68" s="478"/>
      <c r="D68" s="478"/>
      <c r="E68" s="478"/>
      <c r="F68" s="478"/>
      <c r="G68" s="478"/>
    </row>
    <row r="69" spans="1:18">
      <c r="A69" s="476" t="s">
        <v>663</v>
      </c>
      <c r="B69" s="476"/>
      <c r="C69" s="476"/>
      <c r="D69" s="476"/>
      <c r="E69" s="476"/>
      <c r="F69" s="476"/>
      <c r="G69" s="476"/>
      <c r="H69" s="219"/>
    </row>
    <row r="70" spans="1:18">
      <c r="A70" s="220"/>
      <c r="B70" s="219"/>
      <c r="C70" s="219"/>
      <c r="D70" s="219"/>
      <c r="E70" s="219"/>
      <c r="F70" s="219"/>
      <c r="G70" s="219"/>
      <c r="H70" s="219"/>
    </row>
    <row r="71" spans="1:18">
      <c r="A71" s="20" t="s">
        <v>614</v>
      </c>
      <c r="B71" s="200"/>
      <c r="C71" s="21"/>
      <c r="D71" s="219"/>
      <c r="E71" s="260" t="s">
        <v>615</v>
      </c>
      <c r="F71" s="22"/>
      <c r="G71" s="200"/>
      <c r="H71" s="200"/>
    </row>
    <row r="72" spans="1:18">
      <c r="A72" s="202" t="s">
        <v>176</v>
      </c>
      <c r="B72" s="200"/>
      <c r="C72" s="21"/>
      <c r="D72" s="219"/>
      <c r="E72" s="203" t="s">
        <v>177</v>
      </c>
      <c r="F72" s="203"/>
      <c r="G72" s="200"/>
      <c r="H72" s="200"/>
    </row>
    <row r="73" spans="1:18">
      <c r="A73" s="200"/>
      <c r="B73" s="200"/>
      <c r="C73" s="21"/>
      <c r="D73" s="219"/>
      <c r="E73" s="21"/>
      <c r="F73" s="21"/>
      <c r="G73" s="200"/>
      <c r="H73" s="200"/>
    </row>
    <row r="74" spans="1:18">
      <c r="A74" s="200"/>
      <c r="B74" s="200"/>
      <c r="C74" s="21"/>
      <c r="D74" s="219"/>
      <c r="E74" s="21"/>
      <c r="F74" s="21"/>
      <c r="G74" s="200"/>
      <c r="H74" s="200"/>
    </row>
    <row r="75" spans="1:18">
      <c r="A75" s="200"/>
      <c r="B75" s="200"/>
      <c r="C75" s="21"/>
      <c r="D75" s="219"/>
      <c r="E75" s="21"/>
      <c r="F75" s="21"/>
      <c r="G75" s="200"/>
      <c r="H75" s="200"/>
    </row>
    <row r="76" spans="1:18">
      <c r="A76" s="200"/>
      <c r="B76" s="200"/>
      <c r="C76" s="21"/>
      <c r="D76" s="219"/>
      <c r="E76" s="21"/>
      <c r="F76" s="21"/>
      <c r="G76" s="200"/>
      <c r="H76" s="200"/>
    </row>
    <row r="77" spans="1:18">
      <c r="A77" s="200"/>
      <c r="B77" s="200"/>
      <c r="C77" s="21"/>
      <c r="D77" s="219"/>
      <c r="E77" s="21"/>
      <c r="F77" s="21"/>
      <c r="G77" s="200"/>
      <c r="H77" s="200"/>
    </row>
    <row r="78" spans="1:18">
      <c r="A78" s="200"/>
      <c r="B78" s="200"/>
      <c r="C78" s="21"/>
      <c r="D78" s="219"/>
      <c r="E78" s="21"/>
      <c r="F78" s="21"/>
      <c r="G78" s="200"/>
      <c r="H78" s="200"/>
    </row>
    <row r="79" spans="1:18">
      <c r="A79" s="200"/>
      <c r="B79" s="200"/>
      <c r="C79" s="21"/>
      <c r="D79" s="219"/>
      <c r="E79" s="21"/>
      <c r="F79" s="21"/>
      <c r="G79" s="200"/>
      <c r="H79" s="200"/>
    </row>
    <row r="80" spans="1:18">
      <c r="A80" s="23"/>
      <c r="B80" s="23"/>
      <c r="C80" s="24"/>
      <c r="D80" s="219"/>
      <c r="E80" s="24"/>
      <c r="F80" s="24"/>
      <c r="G80" s="23"/>
      <c r="H80" s="200"/>
    </row>
    <row r="81" spans="1:8">
      <c r="A81" s="20" t="s">
        <v>236</v>
      </c>
      <c r="B81" s="200"/>
      <c r="C81" s="21"/>
      <c r="D81" s="219"/>
      <c r="E81" s="22" t="s">
        <v>470</v>
      </c>
      <c r="F81" s="22"/>
      <c r="G81" s="200"/>
      <c r="H81" s="200"/>
    </row>
    <row r="82" spans="1:8">
      <c r="A82" s="20" t="s">
        <v>599</v>
      </c>
      <c r="B82" s="200"/>
      <c r="C82" s="21"/>
      <c r="D82" s="219"/>
      <c r="E82" s="22"/>
      <c r="F82" s="22"/>
      <c r="G82" s="200"/>
      <c r="H82" s="200"/>
    </row>
    <row r="83" spans="1:8">
      <c r="A83" s="1" t="s">
        <v>237</v>
      </c>
      <c r="B83" s="200"/>
      <c r="C83" s="21"/>
      <c r="D83" s="219"/>
      <c r="E83" s="21"/>
      <c r="F83" s="21"/>
      <c r="G83" s="200"/>
      <c r="H83" s="200"/>
    </row>
    <row r="84" spans="1:8">
      <c r="A84" s="220"/>
      <c r="B84" s="219"/>
      <c r="C84" s="219"/>
      <c r="D84" s="219"/>
      <c r="E84" s="219"/>
      <c r="F84" s="219"/>
      <c r="G84" s="219"/>
      <c r="H84" s="219"/>
    </row>
    <row r="85" spans="1:8">
      <c r="A85" s="220"/>
      <c r="B85" s="219"/>
      <c r="C85" s="219"/>
      <c r="D85" s="219"/>
      <c r="E85" s="219"/>
      <c r="F85" s="219"/>
      <c r="G85" s="219"/>
      <c r="H85" s="219"/>
    </row>
    <row r="86" spans="1:8">
      <c r="A86" s="220"/>
      <c r="B86" s="219"/>
      <c r="C86" s="219"/>
      <c r="D86" s="219"/>
      <c r="E86" s="219"/>
      <c r="F86" s="219"/>
      <c r="G86" s="219"/>
      <c r="H86" s="219"/>
    </row>
    <row r="87" spans="1:8">
      <c r="A87" s="220"/>
      <c r="B87" s="219"/>
      <c r="C87" s="219"/>
      <c r="D87" s="219"/>
      <c r="E87" s="219"/>
      <c r="F87" s="219"/>
      <c r="G87" s="219"/>
      <c r="H87" s="219"/>
    </row>
    <row r="88" spans="1:8">
      <c r="A88" s="220"/>
      <c r="B88" s="219"/>
      <c r="C88" s="219"/>
      <c r="D88" s="219"/>
      <c r="E88" s="219"/>
      <c r="F88" s="219"/>
      <c r="G88" s="219"/>
      <c r="H88" s="219"/>
    </row>
    <row r="89" spans="1:8">
      <c r="A89" s="220"/>
      <c r="B89" s="219"/>
      <c r="C89" s="219"/>
      <c r="D89" s="219"/>
      <c r="E89" s="219"/>
      <c r="F89" s="219"/>
      <c r="G89" s="219"/>
      <c r="H89" s="219"/>
    </row>
    <row r="90" spans="1:8">
      <c r="A90" s="220"/>
      <c r="B90" s="219"/>
      <c r="C90" s="219"/>
      <c r="D90" s="219"/>
      <c r="E90" s="219"/>
      <c r="F90" s="219"/>
      <c r="G90" s="219"/>
      <c r="H90" s="219"/>
    </row>
    <row r="91" spans="1:8">
      <c r="A91" s="220"/>
      <c r="B91" s="219"/>
      <c r="C91" s="219"/>
      <c r="D91" s="219"/>
      <c r="E91" s="219"/>
      <c r="F91" s="219"/>
      <c r="G91" s="219"/>
      <c r="H91" s="219"/>
    </row>
    <row r="92" spans="1:8">
      <c r="A92" s="220"/>
      <c r="B92" s="219"/>
      <c r="C92" s="219"/>
      <c r="D92" s="219"/>
      <c r="E92" s="219"/>
      <c r="F92" s="219"/>
      <c r="G92" s="219"/>
      <c r="H92" s="219"/>
    </row>
    <row r="93" spans="1:8">
      <c r="A93" s="220"/>
      <c r="B93" s="219"/>
      <c r="C93" s="219"/>
      <c r="D93" s="219"/>
      <c r="E93" s="219"/>
      <c r="F93" s="219"/>
      <c r="G93" s="219"/>
      <c r="H93" s="219"/>
    </row>
    <row r="94" spans="1:8">
      <c r="A94" s="220"/>
      <c r="B94" s="219"/>
      <c r="C94" s="219"/>
      <c r="D94" s="219"/>
      <c r="E94" s="219"/>
      <c r="F94" s="219"/>
      <c r="G94" s="219"/>
      <c r="H94" s="219"/>
    </row>
    <row r="95" spans="1:8">
      <c r="A95" s="220"/>
      <c r="B95" s="219"/>
      <c r="C95" s="219"/>
      <c r="D95" s="219"/>
      <c r="E95" s="219"/>
      <c r="F95" s="219"/>
      <c r="G95" s="219"/>
      <c r="H95" s="219"/>
    </row>
    <row r="96" spans="1:8">
      <c r="A96" s="220"/>
      <c r="B96" s="219"/>
      <c r="C96" s="219"/>
      <c r="D96" s="219"/>
      <c r="E96" s="219"/>
      <c r="F96" s="219"/>
      <c r="G96" s="219"/>
      <c r="H96" s="219"/>
    </row>
    <row r="97" spans="1:8">
      <c r="A97" s="220"/>
      <c r="B97" s="219"/>
      <c r="C97" s="219"/>
      <c r="D97" s="219"/>
      <c r="E97" s="219"/>
      <c r="F97" s="219"/>
      <c r="G97" s="219"/>
      <c r="H97" s="219"/>
    </row>
    <row r="98" spans="1:8">
      <c r="A98" s="220"/>
      <c r="B98" s="219"/>
      <c r="C98" s="219"/>
      <c r="D98" s="219"/>
      <c r="E98" s="219"/>
      <c r="F98" s="219"/>
      <c r="G98" s="219"/>
      <c r="H98" s="219"/>
    </row>
    <row r="99" spans="1:8">
      <c r="A99" s="220"/>
      <c r="B99" s="219"/>
      <c r="C99" s="219"/>
      <c r="D99" s="219"/>
      <c r="E99" s="219"/>
      <c r="F99" s="219"/>
      <c r="G99" s="219"/>
      <c r="H99" s="219"/>
    </row>
    <row r="100" spans="1:8">
      <c r="A100" s="220"/>
      <c r="B100" s="219"/>
      <c r="C100" s="219"/>
      <c r="D100" s="219"/>
      <c r="E100" s="219"/>
      <c r="F100" s="219"/>
      <c r="G100" s="219"/>
      <c r="H100" s="219"/>
    </row>
    <row r="101" spans="1:8">
      <c r="A101" s="220"/>
      <c r="B101" s="219"/>
      <c r="C101" s="219"/>
      <c r="D101" s="219"/>
      <c r="E101" s="219"/>
      <c r="F101" s="219"/>
      <c r="G101" s="219"/>
      <c r="H101" s="219"/>
    </row>
    <row r="102" spans="1:8">
      <c r="A102" s="220"/>
      <c r="B102" s="219"/>
      <c r="C102" s="219"/>
      <c r="D102" s="219"/>
      <c r="E102" s="219"/>
      <c r="F102" s="219"/>
      <c r="G102" s="219"/>
      <c r="H102" s="219"/>
    </row>
    <row r="103" spans="1:8">
      <c r="A103" s="220"/>
      <c r="B103" s="219"/>
      <c r="C103" s="219"/>
      <c r="D103" s="219"/>
      <c r="E103" s="219"/>
      <c r="F103" s="219"/>
      <c r="G103" s="219"/>
      <c r="H103" s="219"/>
    </row>
    <row r="104" spans="1:8">
      <c r="A104" s="220"/>
      <c r="B104" s="219"/>
      <c r="C104" s="219"/>
      <c r="D104" s="219"/>
      <c r="E104" s="219"/>
      <c r="F104" s="219"/>
      <c r="G104" s="219"/>
      <c r="H104" s="219"/>
    </row>
    <row r="105" spans="1:8">
      <c r="A105" s="220"/>
      <c r="B105" s="219"/>
      <c r="C105" s="219"/>
      <c r="D105" s="219"/>
      <c r="E105" s="219"/>
      <c r="F105" s="219"/>
      <c r="G105" s="219"/>
      <c r="H105" s="219"/>
    </row>
    <row r="106" spans="1:8">
      <c r="A106" s="220"/>
      <c r="B106" s="219"/>
      <c r="C106" s="219"/>
      <c r="D106" s="219"/>
      <c r="E106" s="219"/>
      <c r="F106" s="219"/>
      <c r="G106" s="219"/>
      <c r="H106" s="219"/>
    </row>
    <row r="107" spans="1:8">
      <c r="A107" s="220"/>
      <c r="B107" s="219"/>
      <c r="C107" s="219"/>
      <c r="D107" s="219"/>
      <c r="E107" s="219"/>
      <c r="F107" s="219"/>
      <c r="G107" s="219"/>
      <c r="H107" s="219"/>
    </row>
    <row r="108" spans="1:8">
      <c r="A108" s="220"/>
      <c r="B108" s="219"/>
      <c r="C108" s="219"/>
      <c r="D108" s="219"/>
      <c r="E108" s="219"/>
      <c r="F108" s="219"/>
      <c r="G108" s="219"/>
      <c r="H108" s="219"/>
    </row>
    <row r="109" spans="1:8">
      <c r="A109" s="220"/>
      <c r="B109" s="219"/>
      <c r="C109" s="219"/>
      <c r="D109" s="219"/>
      <c r="E109" s="219"/>
      <c r="F109" s="219"/>
      <c r="G109" s="219"/>
      <c r="H109" s="219"/>
    </row>
    <row r="110" spans="1:8">
      <c r="A110" s="220"/>
      <c r="B110" s="219"/>
      <c r="C110" s="219"/>
      <c r="D110" s="219"/>
      <c r="E110" s="219"/>
      <c r="F110" s="219"/>
      <c r="G110" s="219"/>
      <c r="H110" s="219"/>
    </row>
    <row r="111" spans="1:8">
      <c r="A111" s="220"/>
      <c r="B111" s="219"/>
      <c r="C111" s="219"/>
      <c r="D111" s="219"/>
      <c r="E111" s="219"/>
      <c r="F111" s="219"/>
      <c r="G111" s="219"/>
      <c r="H111" s="219"/>
    </row>
    <row r="112" spans="1:8">
      <c r="A112" s="220"/>
      <c r="B112" s="219"/>
      <c r="C112" s="219"/>
      <c r="D112" s="219"/>
      <c r="E112" s="219"/>
      <c r="F112" s="219"/>
      <c r="G112" s="219"/>
      <c r="H112" s="219"/>
    </row>
    <row r="113" spans="1:8">
      <c r="A113" s="220"/>
      <c r="B113" s="219"/>
      <c r="C113" s="219"/>
      <c r="D113" s="219"/>
      <c r="E113" s="219"/>
      <c r="F113" s="219"/>
      <c r="G113" s="219"/>
      <c r="H113" s="219"/>
    </row>
    <row r="114" spans="1:8">
      <c r="A114" s="220"/>
      <c r="B114" s="219"/>
      <c r="C114" s="219"/>
      <c r="D114" s="219"/>
      <c r="E114" s="219"/>
      <c r="F114" s="219"/>
      <c r="G114" s="219"/>
      <c r="H114" s="219"/>
    </row>
    <row r="115" spans="1:8">
      <c r="A115" s="220"/>
      <c r="B115" s="219"/>
      <c r="C115" s="219"/>
      <c r="D115" s="219"/>
      <c r="E115" s="219"/>
      <c r="F115" s="219"/>
      <c r="G115" s="219"/>
      <c r="H115" s="219"/>
    </row>
    <row r="116" spans="1:8">
      <c r="A116" s="220"/>
      <c r="B116" s="219"/>
      <c r="C116" s="219"/>
      <c r="D116" s="219"/>
      <c r="E116" s="219"/>
      <c r="F116" s="219"/>
      <c r="G116" s="219"/>
      <c r="H116" s="219"/>
    </row>
    <row r="117" spans="1:8">
      <c r="A117" s="220"/>
      <c r="B117" s="219"/>
      <c r="C117" s="219"/>
      <c r="D117" s="219"/>
      <c r="E117" s="219"/>
      <c r="F117" s="219"/>
      <c r="G117" s="219"/>
      <c r="H117" s="219"/>
    </row>
    <row r="118" spans="1:8">
      <c r="A118" s="220"/>
      <c r="B118" s="219"/>
      <c r="C118" s="219"/>
      <c r="D118" s="219"/>
      <c r="E118" s="219"/>
      <c r="F118" s="219"/>
      <c r="G118" s="219"/>
      <c r="H118" s="219"/>
    </row>
    <row r="119" spans="1:8">
      <c r="A119" s="220"/>
      <c r="B119" s="219"/>
      <c r="C119" s="219"/>
      <c r="D119" s="219"/>
      <c r="E119" s="219"/>
      <c r="F119" s="219"/>
      <c r="G119" s="219"/>
      <c r="H119" s="219"/>
    </row>
    <row r="120" spans="1:8">
      <c r="A120" s="220"/>
      <c r="B120" s="219"/>
      <c r="C120" s="219"/>
      <c r="D120" s="219"/>
      <c r="E120" s="219"/>
      <c r="F120" s="219"/>
      <c r="G120" s="219"/>
      <c r="H120" s="219"/>
    </row>
    <row r="121" spans="1:8">
      <c r="A121" s="220"/>
      <c r="B121" s="219"/>
      <c r="C121" s="219"/>
      <c r="D121" s="219"/>
      <c r="E121" s="219"/>
      <c r="F121" s="219"/>
      <c r="G121" s="219"/>
      <c r="H121" s="219"/>
    </row>
    <row r="122" spans="1:8">
      <c r="A122" s="220"/>
      <c r="B122" s="219"/>
      <c r="C122" s="219"/>
      <c r="D122" s="219"/>
      <c r="E122" s="219"/>
      <c r="F122" s="219"/>
      <c r="G122" s="219"/>
      <c r="H122" s="219"/>
    </row>
    <row r="123" spans="1:8">
      <c r="A123" s="220"/>
      <c r="B123" s="219"/>
      <c r="C123" s="219"/>
      <c r="D123" s="219"/>
      <c r="E123" s="219"/>
      <c r="F123" s="219"/>
      <c r="G123" s="219"/>
      <c r="H123" s="219"/>
    </row>
    <row r="124" spans="1:8">
      <c r="A124" s="220"/>
      <c r="B124" s="219"/>
      <c r="C124" s="219"/>
      <c r="D124" s="219"/>
      <c r="E124" s="219"/>
      <c r="F124" s="219"/>
      <c r="G124" s="219"/>
      <c r="H124" s="219"/>
    </row>
    <row r="125" spans="1:8">
      <c r="A125" s="220"/>
      <c r="B125" s="219"/>
      <c r="C125" s="219"/>
      <c r="D125" s="219"/>
      <c r="E125" s="219"/>
      <c r="F125" s="219"/>
      <c r="G125" s="219"/>
      <c r="H125" s="219"/>
    </row>
    <row r="126" spans="1:8">
      <c r="A126" s="220"/>
      <c r="B126" s="219"/>
      <c r="C126" s="219"/>
      <c r="D126" s="219"/>
      <c r="E126" s="219"/>
      <c r="F126" s="219"/>
      <c r="G126" s="219"/>
      <c r="H126" s="219"/>
    </row>
    <row r="127" spans="1:8">
      <c r="A127" s="220"/>
      <c r="B127" s="219"/>
      <c r="C127" s="219"/>
      <c r="D127" s="219"/>
      <c r="E127" s="219"/>
      <c r="F127" s="219"/>
      <c r="G127" s="219"/>
      <c r="H127" s="219"/>
    </row>
    <row r="128" spans="1:8">
      <c r="A128" s="220"/>
      <c r="B128" s="219"/>
      <c r="C128" s="219"/>
      <c r="D128" s="219"/>
      <c r="E128" s="219"/>
      <c r="F128" s="219"/>
      <c r="G128" s="219"/>
      <c r="H128" s="219"/>
    </row>
    <row r="129" spans="1:8">
      <c r="A129" s="220"/>
      <c r="B129" s="219"/>
      <c r="C129" s="219"/>
      <c r="D129" s="219"/>
      <c r="E129" s="219"/>
      <c r="F129" s="219"/>
      <c r="G129" s="219"/>
      <c r="H129" s="219"/>
    </row>
    <row r="130" spans="1:8">
      <c r="A130" s="220"/>
      <c r="B130" s="219"/>
      <c r="C130" s="219"/>
      <c r="D130" s="219"/>
      <c r="E130" s="219"/>
      <c r="F130" s="219"/>
      <c r="G130" s="219"/>
      <c r="H130" s="219"/>
    </row>
    <row r="131" spans="1:8">
      <c r="A131" s="220"/>
      <c r="B131" s="219"/>
      <c r="C131" s="219"/>
      <c r="D131" s="219"/>
      <c r="E131" s="219"/>
      <c r="F131" s="219"/>
      <c r="G131" s="219"/>
      <c r="H131" s="219"/>
    </row>
    <row r="132" spans="1:8">
      <c r="A132" s="220"/>
      <c r="B132" s="219"/>
      <c r="C132" s="219"/>
      <c r="D132" s="219"/>
      <c r="E132" s="219"/>
      <c r="F132" s="219"/>
      <c r="G132" s="219"/>
      <c r="H132" s="219"/>
    </row>
    <row r="133" spans="1:8">
      <c r="A133" s="220"/>
      <c r="B133" s="219"/>
      <c r="C133" s="219"/>
      <c r="D133" s="219"/>
      <c r="E133" s="219"/>
      <c r="F133" s="219"/>
      <c r="G133" s="219"/>
      <c r="H133" s="219"/>
    </row>
    <row r="134" spans="1:8">
      <c r="A134" s="220"/>
      <c r="B134" s="219"/>
      <c r="C134" s="219"/>
      <c r="D134" s="219"/>
      <c r="E134" s="219"/>
      <c r="F134" s="219"/>
      <c r="G134" s="219"/>
      <c r="H134" s="219"/>
    </row>
    <row r="135" spans="1:8">
      <c r="A135" s="220"/>
      <c r="B135" s="219"/>
      <c r="C135" s="219"/>
      <c r="D135" s="219"/>
      <c r="E135" s="219"/>
      <c r="F135" s="219"/>
      <c r="G135" s="219"/>
      <c r="H135" s="219"/>
    </row>
    <row r="136" spans="1:8">
      <c r="A136" s="220"/>
      <c r="B136" s="219"/>
      <c r="C136" s="219"/>
      <c r="D136" s="219"/>
      <c r="E136" s="219"/>
      <c r="F136" s="219"/>
      <c r="G136" s="219"/>
      <c r="H136" s="219"/>
    </row>
    <row r="137" spans="1:8">
      <c r="A137" s="220"/>
      <c r="B137" s="219"/>
      <c r="C137" s="219"/>
      <c r="D137" s="219"/>
      <c r="E137" s="219"/>
      <c r="F137" s="219"/>
      <c r="G137" s="219"/>
      <c r="H137" s="219"/>
    </row>
    <row r="138" spans="1:8">
      <c r="A138" s="220"/>
      <c r="B138" s="219"/>
      <c r="C138" s="219"/>
      <c r="D138" s="219"/>
      <c r="E138" s="219"/>
      <c r="F138" s="219"/>
      <c r="G138" s="219"/>
      <c r="H138" s="219"/>
    </row>
    <row r="139" spans="1:8">
      <c r="A139" s="220"/>
      <c r="B139" s="219"/>
      <c r="C139" s="219"/>
      <c r="D139" s="219"/>
      <c r="E139" s="219"/>
      <c r="F139" s="219"/>
      <c r="G139" s="219"/>
      <c r="H139" s="219"/>
    </row>
    <row r="140" spans="1:8">
      <c r="A140" s="220"/>
      <c r="B140" s="219"/>
      <c r="C140" s="219"/>
      <c r="D140" s="219"/>
      <c r="E140" s="219"/>
      <c r="F140" s="219"/>
      <c r="G140" s="219"/>
      <c r="H140" s="219"/>
    </row>
    <row r="141" spans="1:8">
      <c r="A141" s="220"/>
      <c r="B141" s="219"/>
      <c r="C141" s="219"/>
      <c r="D141" s="219"/>
      <c r="E141" s="219"/>
      <c r="F141" s="219"/>
      <c r="G141" s="219"/>
      <c r="H141" s="219"/>
    </row>
    <row r="142" spans="1:8">
      <c r="A142" s="220"/>
      <c r="B142" s="219"/>
      <c r="C142" s="219"/>
      <c r="D142" s="219"/>
      <c r="E142" s="219"/>
      <c r="F142" s="219"/>
      <c r="G142" s="219"/>
      <c r="H142" s="219"/>
    </row>
    <row r="143" spans="1:8">
      <c r="A143" s="220"/>
      <c r="B143" s="219"/>
      <c r="C143" s="219"/>
      <c r="D143" s="219"/>
      <c r="E143" s="219"/>
      <c r="F143" s="219"/>
      <c r="G143" s="219"/>
      <c r="H143" s="219"/>
    </row>
    <row r="144" spans="1:8">
      <c r="A144" s="220"/>
      <c r="B144" s="219"/>
      <c r="C144" s="219"/>
      <c r="D144" s="219"/>
      <c r="E144" s="219"/>
      <c r="F144" s="219"/>
      <c r="G144" s="219"/>
      <c r="H144" s="219"/>
    </row>
    <row r="145" spans="1:8">
      <c r="A145" s="220"/>
      <c r="B145" s="219"/>
      <c r="C145" s="219"/>
      <c r="D145" s="219"/>
      <c r="E145" s="219"/>
      <c r="F145" s="219"/>
      <c r="G145" s="219"/>
      <c r="H145" s="219"/>
    </row>
    <row r="146" spans="1:8">
      <c r="A146" s="220"/>
      <c r="B146" s="219"/>
      <c r="C146" s="219"/>
      <c r="D146" s="219"/>
      <c r="E146" s="219"/>
      <c r="F146" s="219"/>
      <c r="G146" s="219"/>
      <c r="H146" s="219"/>
    </row>
    <row r="147" spans="1:8">
      <c r="A147" s="220"/>
      <c r="B147" s="219"/>
      <c r="C147" s="219"/>
      <c r="D147" s="219"/>
      <c r="E147" s="219"/>
      <c r="F147" s="219"/>
      <c r="G147" s="219"/>
      <c r="H147" s="219"/>
    </row>
    <row r="148" spans="1:8">
      <c r="A148" s="220"/>
      <c r="B148" s="219"/>
      <c r="C148" s="219"/>
      <c r="D148" s="219"/>
      <c r="E148" s="219"/>
      <c r="F148" s="219"/>
      <c r="G148" s="219"/>
      <c r="H148" s="219"/>
    </row>
    <row r="149" spans="1:8">
      <c r="A149" s="220"/>
      <c r="B149" s="219"/>
      <c r="C149" s="219"/>
      <c r="D149" s="219"/>
      <c r="E149" s="219"/>
      <c r="F149" s="219"/>
      <c r="G149" s="219"/>
      <c r="H149" s="219"/>
    </row>
    <row r="150" spans="1:8">
      <c r="A150" s="220"/>
      <c r="B150" s="219"/>
      <c r="C150" s="219"/>
      <c r="D150" s="219"/>
      <c r="E150" s="219"/>
      <c r="F150" s="219"/>
      <c r="G150" s="219"/>
      <c r="H150" s="219"/>
    </row>
    <row r="151" spans="1:8">
      <c r="A151" s="220"/>
      <c r="B151" s="219"/>
      <c r="C151" s="219"/>
      <c r="D151" s="219"/>
      <c r="E151" s="219"/>
      <c r="F151" s="219"/>
      <c r="G151" s="219"/>
      <c r="H151" s="219"/>
    </row>
    <row r="152" spans="1:8">
      <c r="A152" s="220"/>
      <c r="B152" s="219"/>
      <c r="C152" s="219"/>
      <c r="D152" s="219"/>
      <c r="E152" s="219"/>
      <c r="F152" s="219"/>
      <c r="G152" s="219"/>
      <c r="H152" s="219"/>
    </row>
    <row r="153" spans="1:8">
      <c r="A153" s="220"/>
      <c r="B153" s="219"/>
      <c r="C153" s="219"/>
      <c r="D153" s="219"/>
      <c r="E153" s="219"/>
      <c r="F153" s="219"/>
      <c r="G153" s="219"/>
      <c r="H153" s="219"/>
    </row>
    <row r="154" spans="1:8">
      <c r="A154" s="220"/>
      <c r="B154" s="219"/>
      <c r="C154" s="219"/>
      <c r="D154" s="219"/>
      <c r="E154" s="219"/>
      <c r="F154" s="219"/>
      <c r="G154" s="219"/>
      <c r="H154" s="219"/>
    </row>
    <row r="155" spans="1:8">
      <c r="A155" s="220"/>
      <c r="B155" s="219"/>
      <c r="C155" s="219"/>
      <c r="D155" s="219"/>
      <c r="E155" s="219"/>
      <c r="F155" s="219"/>
      <c r="G155" s="219"/>
      <c r="H155" s="219"/>
    </row>
    <row r="156" spans="1:8">
      <c r="A156" s="220"/>
      <c r="B156" s="219"/>
      <c r="C156" s="219"/>
      <c r="D156" s="219"/>
      <c r="E156" s="219"/>
      <c r="F156" s="219"/>
      <c r="G156" s="219"/>
      <c r="H156" s="219"/>
    </row>
  </sheetData>
  <mergeCells count="14">
    <mergeCell ref="A69:G69"/>
    <mergeCell ref="A9:B9"/>
    <mergeCell ref="C9:F9"/>
    <mergeCell ref="A10:B10"/>
    <mergeCell ref="C10:F10"/>
    <mergeCell ref="B68:G68"/>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0" zoomScaleNormal="100" zoomScaleSheetLayoutView="100" workbookViewId="0">
      <selection activeCell="A10" sqref="A1:XFD1048576"/>
    </sheetView>
  </sheetViews>
  <sheetFormatPr defaultColWidth="9.140625" defaultRowHeight="12.75"/>
  <cols>
    <col min="1" max="1" width="7.42578125" style="19" customWidth="1"/>
    <col min="2" max="2" width="5.28515625" style="19" customWidth="1"/>
    <col min="3" max="3" width="52.5703125" style="16" customWidth="1"/>
    <col min="4" max="4" width="11.7109375" style="16" customWidth="1"/>
    <col min="5" max="5" width="28.42578125" style="16" customWidth="1"/>
    <col min="6" max="6" width="29.85546875" style="16" customWidth="1"/>
    <col min="7" max="7" width="5.140625" style="16" customWidth="1"/>
    <col min="8" max="9" width="18.5703125" style="205" bestFit="1" customWidth="1"/>
    <col min="10" max="10" width="15.7109375" style="16" hidden="1" customWidth="1"/>
    <col min="11" max="11" width="15.42578125" style="16" hidden="1" customWidth="1"/>
    <col min="12" max="12" width="13.140625" style="16" bestFit="1" customWidth="1"/>
    <col min="13" max="13" width="15" style="16" bestFit="1" customWidth="1"/>
    <col min="14" max="16384" width="9.140625" style="16"/>
  </cols>
  <sheetData>
    <row r="1" spans="1:13" ht="24.75" customHeight="1">
      <c r="A1" s="479" t="s">
        <v>569</v>
      </c>
      <c r="B1" s="479"/>
      <c r="C1" s="479"/>
      <c r="D1" s="479"/>
      <c r="E1" s="479"/>
      <c r="F1" s="479"/>
    </row>
    <row r="2" spans="1:13" ht="26.25" customHeight="1">
      <c r="A2" s="480" t="s">
        <v>570</v>
      </c>
      <c r="B2" s="480"/>
      <c r="C2" s="480"/>
      <c r="D2" s="480"/>
      <c r="E2" s="480"/>
      <c r="F2" s="480"/>
    </row>
    <row r="3" spans="1:13">
      <c r="A3" s="481" t="s">
        <v>571</v>
      </c>
      <c r="B3" s="481"/>
      <c r="C3" s="481"/>
      <c r="D3" s="481"/>
      <c r="E3" s="481"/>
      <c r="F3" s="481"/>
      <c r="G3" s="481"/>
      <c r="H3" s="253"/>
    </row>
    <row r="4" spans="1:13" ht="22.5" customHeight="1">
      <c r="A4" s="481"/>
      <c r="B4" s="481"/>
      <c r="C4" s="481"/>
      <c r="D4" s="481"/>
      <c r="E4" s="481"/>
      <c r="F4" s="481"/>
      <c r="G4" s="481"/>
      <c r="H4" s="253"/>
    </row>
    <row r="5" spans="1:13">
      <c r="A5" s="482" t="s">
        <v>666</v>
      </c>
      <c r="B5" s="482"/>
      <c r="C5" s="482"/>
      <c r="D5" s="482"/>
      <c r="E5" s="482"/>
      <c r="F5" s="482"/>
      <c r="G5" s="482"/>
      <c r="H5" s="223"/>
    </row>
    <row r="6" spans="1:13">
      <c r="A6" s="245"/>
      <c r="B6" s="245"/>
      <c r="C6" s="245"/>
      <c r="D6" s="245"/>
      <c r="E6" s="245"/>
    </row>
    <row r="7" spans="1:13" ht="30.75" customHeight="1">
      <c r="A7" s="27"/>
      <c r="B7" s="483" t="s">
        <v>242</v>
      </c>
      <c r="C7" s="483"/>
      <c r="D7" s="483" t="s">
        <v>469</v>
      </c>
      <c r="E7" s="483"/>
      <c r="F7" s="483"/>
      <c r="G7" s="483"/>
      <c r="H7" s="224"/>
    </row>
    <row r="8" spans="1:13" ht="30.75" customHeight="1">
      <c r="A8" s="17"/>
      <c r="B8" s="487" t="s">
        <v>241</v>
      </c>
      <c r="C8" s="487"/>
      <c r="D8" s="487" t="s">
        <v>243</v>
      </c>
      <c r="E8" s="487"/>
      <c r="F8" s="487"/>
      <c r="G8" s="17"/>
      <c r="H8" s="225"/>
    </row>
    <row r="9" spans="1:13" ht="30.75" customHeight="1">
      <c r="A9" s="27"/>
      <c r="B9" s="483" t="s">
        <v>244</v>
      </c>
      <c r="C9" s="483"/>
      <c r="D9" s="454" t="s">
        <v>665</v>
      </c>
      <c r="E9" s="454"/>
      <c r="F9" s="454"/>
      <c r="G9" s="454"/>
      <c r="H9" s="224"/>
    </row>
    <row r="10" spans="1:13" ht="30.75" customHeight="1">
      <c r="A10" s="17"/>
      <c r="B10" s="487" t="s">
        <v>245</v>
      </c>
      <c r="C10" s="487"/>
      <c r="D10" s="487" t="s">
        <v>668</v>
      </c>
      <c r="E10" s="487"/>
      <c r="F10" s="487"/>
      <c r="G10" s="17"/>
      <c r="H10" s="225"/>
    </row>
    <row r="12" spans="1:13" ht="58.5" customHeight="1">
      <c r="A12" s="484" t="s">
        <v>197</v>
      </c>
      <c r="B12" s="484"/>
      <c r="C12" s="404" t="s">
        <v>572</v>
      </c>
      <c r="D12" s="404" t="s">
        <v>174</v>
      </c>
      <c r="E12" s="404" t="s">
        <v>303</v>
      </c>
      <c r="F12" s="404" t="s">
        <v>304</v>
      </c>
    </row>
    <row r="13" spans="1:13" ht="30" customHeight="1">
      <c r="A13" s="309" t="s">
        <v>46</v>
      </c>
      <c r="B13" s="309"/>
      <c r="C13" s="405" t="s">
        <v>573</v>
      </c>
      <c r="D13" s="303" t="s">
        <v>574</v>
      </c>
      <c r="E13" s="406">
        <v>84324335182</v>
      </c>
      <c r="F13" s="406">
        <v>80459382575</v>
      </c>
      <c r="J13" s="28"/>
      <c r="K13" s="28"/>
      <c r="L13" s="28"/>
      <c r="M13" s="28"/>
    </row>
    <row r="14" spans="1:13" ht="38.25">
      <c r="A14" s="309" t="s">
        <v>56</v>
      </c>
      <c r="B14" s="309"/>
      <c r="C14" s="405" t="s">
        <v>575</v>
      </c>
      <c r="D14" s="303" t="s">
        <v>576</v>
      </c>
      <c r="E14" s="406">
        <v>6178332763</v>
      </c>
      <c r="F14" s="406">
        <v>2972756327</v>
      </c>
      <c r="J14" s="28"/>
      <c r="K14" s="28"/>
      <c r="L14" s="28"/>
      <c r="M14" s="28"/>
    </row>
    <row r="15" spans="1:13" ht="54.75" customHeight="1">
      <c r="A15" s="485"/>
      <c r="B15" s="303" t="s">
        <v>110</v>
      </c>
      <c r="C15" s="407" t="s">
        <v>577</v>
      </c>
      <c r="D15" s="303" t="s">
        <v>578</v>
      </c>
      <c r="E15" s="408">
        <v>6178332763</v>
      </c>
      <c r="F15" s="408">
        <v>2972756327</v>
      </c>
      <c r="J15" s="28"/>
      <c r="K15" s="28"/>
      <c r="L15" s="28"/>
      <c r="M15" s="28"/>
    </row>
    <row r="16" spans="1:13" ht="53.25" customHeight="1">
      <c r="A16" s="486"/>
      <c r="B16" s="303" t="s">
        <v>112</v>
      </c>
      <c r="C16" s="407" t="s">
        <v>579</v>
      </c>
      <c r="D16" s="303" t="s">
        <v>580</v>
      </c>
      <c r="E16" s="408"/>
      <c r="F16" s="408"/>
      <c r="J16" s="28"/>
      <c r="K16" s="28"/>
      <c r="L16" s="28"/>
      <c r="M16" s="28"/>
    </row>
    <row r="17" spans="1:13" ht="51.75" customHeight="1">
      <c r="A17" s="309" t="s">
        <v>133</v>
      </c>
      <c r="B17" s="309"/>
      <c r="C17" s="405" t="s">
        <v>581</v>
      </c>
      <c r="D17" s="309" t="s">
        <v>582</v>
      </c>
      <c r="E17" s="406">
        <v>58651760284</v>
      </c>
      <c r="F17" s="406">
        <v>892196280</v>
      </c>
      <c r="J17" s="28"/>
      <c r="K17" s="28"/>
      <c r="L17" s="28"/>
      <c r="M17" s="28"/>
    </row>
    <row r="18" spans="1:13" ht="29.25" customHeight="1">
      <c r="A18" s="485"/>
      <c r="B18" s="303" t="s">
        <v>583</v>
      </c>
      <c r="C18" s="407" t="s">
        <v>584</v>
      </c>
      <c r="D18" s="303" t="s">
        <v>585</v>
      </c>
      <c r="E18" s="408">
        <v>77169702572</v>
      </c>
      <c r="F18" s="408">
        <v>7765777223</v>
      </c>
      <c r="J18" s="28"/>
      <c r="K18" s="28"/>
      <c r="L18" s="28"/>
      <c r="M18" s="28"/>
    </row>
    <row r="19" spans="1:13" ht="29.25" customHeight="1">
      <c r="A19" s="486"/>
      <c r="B19" s="303" t="s">
        <v>586</v>
      </c>
      <c r="C19" s="407" t="s">
        <v>587</v>
      </c>
      <c r="D19" s="303" t="s">
        <v>588</v>
      </c>
      <c r="E19" s="408">
        <v>18517942288</v>
      </c>
      <c r="F19" s="408">
        <v>6873580943</v>
      </c>
      <c r="J19" s="28"/>
      <c r="K19" s="28"/>
      <c r="L19" s="28"/>
      <c r="M19" s="28"/>
    </row>
    <row r="20" spans="1:13" s="18" customFormat="1" ht="39" customHeight="1">
      <c r="A20" s="309" t="s">
        <v>135</v>
      </c>
      <c r="B20" s="309"/>
      <c r="C20" s="409" t="s">
        <v>601</v>
      </c>
      <c r="D20" s="309" t="s">
        <v>589</v>
      </c>
      <c r="E20" s="406">
        <v>149154428229</v>
      </c>
      <c r="F20" s="406">
        <v>84324335182</v>
      </c>
      <c r="H20" s="222"/>
      <c r="I20" s="222"/>
      <c r="J20" s="28"/>
      <c r="K20" s="28"/>
      <c r="L20" s="28"/>
      <c r="M20" s="28"/>
    </row>
    <row r="21" spans="1:13">
      <c r="A21" s="191"/>
      <c r="B21" s="191"/>
      <c r="C21" s="192"/>
      <c r="D21" s="191"/>
      <c r="E21" s="196"/>
      <c r="F21" s="196"/>
    </row>
    <row r="23" spans="1:13">
      <c r="A23" s="20" t="s">
        <v>614</v>
      </c>
      <c r="B23" s="16"/>
      <c r="C23" s="31"/>
      <c r="E23" s="260" t="s">
        <v>615</v>
      </c>
    </row>
    <row r="24" spans="1:13">
      <c r="A24" s="193" t="s">
        <v>176</v>
      </c>
      <c r="B24" s="16"/>
      <c r="C24" s="31"/>
      <c r="E24" s="33" t="s">
        <v>177</v>
      </c>
    </row>
    <row r="25" spans="1:13">
      <c r="A25" s="16"/>
      <c r="B25" s="16"/>
      <c r="C25" s="31"/>
      <c r="E25" s="31"/>
    </row>
    <row r="26" spans="1:13">
      <c r="A26" s="16"/>
      <c r="B26" s="16"/>
      <c r="C26" s="31"/>
      <c r="E26" s="31"/>
    </row>
    <row r="27" spans="1:13">
      <c r="A27" s="16"/>
      <c r="B27" s="16"/>
      <c r="C27" s="31"/>
      <c r="E27" s="31"/>
    </row>
    <row r="28" spans="1:13">
      <c r="A28" s="16"/>
      <c r="B28" s="16"/>
      <c r="C28" s="31"/>
      <c r="E28" s="31"/>
    </row>
    <row r="29" spans="1:13">
      <c r="A29" s="16"/>
      <c r="B29" s="16"/>
      <c r="C29" s="31"/>
      <c r="E29" s="31"/>
    </row>
    <row r="30" spans="1:13">
      <c r="A30" s="16"/>
      <c r="B30" s="16"/>
      <c r="C30" s="31"/>
      <c r="E30" s="31"/>
    </row>
    <row r="31" spans="1:13">
      <c r="A31" s="16"/>
      <c r="B31" s="16"/>
      <c r="C31" s="31"/>
      <c r="E31" s="31"/>
    </row>
    <row r="32" spans="1:13">
      <c r="A32" s="194"/>
      <c r="B32" s="194"/>
      <c r="C32" s="24"/>
      <c r="E32" s="24"/>
      <c r="F32" s="194"/>
    </row>
    <row r="33" spans="1:5">
      <c r="A33" s="195" t="s">
        <v>236</v>
      </c>
      <c r="B33" s="16"/>
      <c r="C33" s="31"/>
      <c r="E33" s="22" t="s">
        <v>470</v>
      </c>
    </row>
    <row r="34" spans="1:5">
      <c r="A34" s="195" t="s">
        <v>599</v>
      </c>
      <c r="B34" s="16"/>
      <c r="C34" s="31"/>
      <c r="E34" s="22"/>
    </row>
    <row r="35" spans="1:5">
      <c r="A35" s="16" t="s">
        <v>237</v>
      </c>
      <c r="B35" s="16"/>
      <c r="C35" s="31"/>
      <c r="E35" s="21"/>
    </row>
  </sheetData>
  <mergeCells count="15">
    <mergeCell ref="A12:B12"/>
    <mergeCell ref="A15:A16"/>
    <mergeCell ref="A18:A19"/>
    <mergeCell ref="B8:C8"/>
    <mergeCell ref="D8:F8"/>
    <mergeCell ref="B9:C9"/>
    <mergeCell ref="B10:C10"/>
    <mergeCell ref="D10:F10"/>
    <mergeCell ref="D9:G9"/>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view="pageBreakPreview" topLeftCell="B4" zoomScaleNormal="100" zoomScaleSheetLayoutView="100" workbookViewId="0">
      <selection activeCell="M15" sqref="M15"/>
    </sheetView>
  </sheetViews>
  <sheetFormatPr defaultColWidth="9.140625" defaultRowHeight="12.75"/>
  <cols>
    <col min="1" max="1" width="9.140625" style="316"/>
    <col min="2" max="2" width="59.42578125" style="316" customWidth="1"/>
    <col min="3" max="3" width="12.85546875" style="316" customWidth="1"/>
    <col min="4" max="4" width="28.85546875" style="316" customWidth="1"/>
    <col min="5" max="5" width="29.5703125" style="316" customWidth="1"/>
    <col min="6" max="6" width="2.5703125" style="316" customWidth="1"/>
    <col min="7" max="16384" width="9.140625" style="316"/>
  </cols>
  <sheetData>
    <row r="1" spans="1:6" ht="23.25" customHeight="1">
      <c r="A1" s="459" t="s">
        <v>532</v>
      </c>
      <c r="B1" s="459"/>
      <c r="C1" s="459"/>
      <c r="D1" s="459"/>
      <c r="E1" s="459"/>
      <c r="F1" s="459"/>
    </row>
    <row r="2" spans="1:6" ht="27" customHeight="1">
      <c r="A2" s="488" t="s">
        <v>533</v>
      </c>
      <c r="B2" s="488"/>
      <c r="C2" s="488"/>
      <c r="D2" s="488"/>
      <c r="E2" s="488"/>
      <c r="F2" s="488"/>
    </row>
    <row r="3" spans="1:6" ht="15" customHeight="1">
      <c r="A3" s="461" t="s">
        <v>279</v>
      </c>
      <c r="B3" s="461"/>
      <c r="C3" s="461"/>
      <c r="D3" s="461"/>
      <c r="E3" s="461"/>
      <c r="F3" s="461"/>
    </row>
    <row r="4" spans="1:6">
      <c r="A4" s="461"/>
      <c r="B4" s="461"/>
      <c r="C4" s="461"/>
      <c r="D4" s="461"/>
      <c r="E4" s="461"/>
      <c r="F4" s="461"/>
    </row>
    <row r="5" spans="1:6">
      <c r="A5" s="469" t="s">
        <v>666</v>
      </c>
      <c r="B5" s="469"/>
      <c r="C5" s="469"/>
      <c r="D5" s="469"/>
      <c r="E5" s="469"/>
      <c r="F5" s="469"/>
    </row>
    <row r="6" spans="1:6">
      <c r="A6" s="254"/>
      <c r="B6" s="254"/>
      <c r="C6" s="254"/>
      <c r="D6" s="254"/>
      <c r="E6" s="254"/>
      <c r="F6" s="246"/>
    </row>
    <row r="7" spans="1:6" ht="31.5" customHeight="1">
      <c r="A7" s="448" t="s">
        <v>244</v>
      </c>
      <c r="B7" s="448"/>
      <c r="C7" s="454" t="s">
        <v>665</v>
      </c>
      <c r="D7" s="454"/>
      <c r="E7" s="454"/>
      <c r="F7" s="454"/>
    </row>
    <row r="8" spans="1:6" ht="30" customHeight="1">
      <c r="A8" s="448" t="s">
        <v>242</v>
      </c>
      <c r="B8" s="448"/>
      <c r="C8" s="448" t="s">
        <v>469</v>
      </c>
      <c r="D8" s="448"/>
      <c r="E8" s="448"/>
      <c r="F8" s="448"/>
    </row>
    <row r="9" spans="1:6" ht="30" customHeight="1">
      <c r="A9" s="447" t="s">
        <v>241</v>
      </c>
      <c r="B9" s="447"/>
      <c r="C9" s="447" t="s">
        <v>243</v>
      </c>
      <c r="D9" s="447"/>
      <c r="E9" s="447"/>
      <c r="F9" s="447"/>
    </row>
    <row r="10" spans="1:6" ht="30" customHeight="1">
      <c r="A10" s="447" t="s">
        <v>245</v>
      </c>
      <c r="B10" s="447"/>
      <c r="C10" s="447" t="s">
        <v>668</v>
      </c>
      <c r="D10" s="447"/>
      <c r="E10" s="447"/>
      <c r="F10" s="447"/>
    </row>
    <row r="11" spans="1:6" ht="22.5" customHeight="1">
      <c r="A11" s="291"/>
      <c r="B11" s="291"/>
      <c r="C11" s="291"/>
      <c r="D11" s="291"/>
      <c r="E11" s="291"/>
      <c r="F11" s="291"/>
    </row>
    <row r="12" spans="1:6" ht="21" customHeight="1">
      <c r="A12" s="346" t="s">
        <v>283</v>
      </c>
    </row>
    <row r="13" spans="1:6" s="391" customFormat="1" ht="43.5" customHeight="1">
      <c r="A13" s="410" t="s">
        <v>200</v>
      </c>
      <c r="B13" s="410" t="s">
        <v>205</v>
      </c>
      <c r="C13" s="410" t="s">
        <v>206</v>
      </c>
      <c r="D13" s="411" t="s">
        <v>472</v>
      </c>
      <c r="E13" s="411" t="s">
        <v>473</v>
      </c>
    </row>
    <row r="14" spans="1:6" s="246" customFormat="1" ht="31.5" customHeight="1">
      <c r="A14" s="351" t="s">
        <v>46</v>
      </c>
      <c r="B14" s="412" t="s">
        <v>262</v>
      </c>
      <c r="C14" s="412" t="s">
        <v>147</v>
      </c>
      <c r="D14" s="235"/>
      <c r="E14" s="235"/>
    </row>
    <row r="15" spans="1:6" s="246" customFormat="1" ht="50.25" customHeight="1">
      <c r="A15" s="351">
        <v>1</v>
      </c>
      <c r="B15" s="412" t="s">
        <v>550</v>
      </c>
      <c r="C15" s="412" t="s">
        <v>148</v>
      </c>
      <c r="D15" s="413">
        <v>1.2001143003326609E-2</v>
      </c>
      <c r="E15" s="414">
        <v>1.2001098475564105E-2</v>
      </c>
    </row>
    <row r="16" spans="1:6" s="246" customFormat="1" ht="56.25" customHeight="1">
      <c r="A16" s="351">
        <v>2</v>
      </c>
      <c r="B16" s="412" t="s">
        <v>551</v>
      </c>
      <c r="C16" s="412" t="s">
        <v>149</v>
      </c>
      <c r="D16" s="413">
        <v>3.0049229570230465E-3</v>
      </c>
      <c r="E16" s="414">
        <v>3.7598419202385445E-3</v>
      </c>
    </row>
    <row r="17" spans="1:5" s="246" customFormat="1" ht="75" customHeight="1">
      <c r="A17" s="351">
        <v>3</v>
      </c>
      <c r="B17" s="415" t="s">
        <v>552</v>
      </c>
      <c r="C17" s="412" t="s">
        <v>150</v>
      </c>
      <c r="D17" s="413">
        <v>3.3972555693089529E-3</v>
      </c>
      <c r="E17" s="414">
        <v>4.2999763835512642E-3</v>
      </c>
    </row>
    <row r="18" spans="1:5" s="246" customFormat="1" ht="48" customHeight="1">
      <c r="A18" s="351">
        <v>4</v>
      </c>
      <c r="B18" s="412" t="s">
        <v>263</v>
      </c>
      <c r="C18" s="412" t="s">
        <v>151</v>
      </c>
      <c r="D18" s="413">
        <v>0</v>
      </c>
      <c r="E18" s="414">
        <v>9.2775788546290068E-4</v>
      </c>
    </row>
    <row r="19" spans="1:5" s="246" customFormat="1" ht="56.25" customHeight="1">
      <c r="A19" s="351">
        <v>5</v>
      </c>
      <c r="B19" s="412" t="s">
        <v>553</v>
      </c>
      <c r="C19" s="412"/>
      <c r="D19" s="413">
        <v>0</v>
      </c>
      <c r="E19" s="414">
        <v>0</v>
      </c>
    </row>
    <row r="20" spans="1:5" s="246" customFormat="1" ht="57.75" customHeight="1">
      <c r="A20" s="351">
        <v>6</v>
      </c>
      <c r="B20" s="412" t="s">
        <v>554</v>
      </c>
      <c r="C20" s="412"/>
      <c r="D20" s="413">
        <v>0</v>
      </c>
      <c r="E20" s="414">
        <v>0</v>
      </c>
    </row>
    <row r="21" spans="1:5" s="246" customFormat="1" ht="81" customHeight="1">
      <c r="A21" s="351">
        <v>7</v>
      </c>
      <c r="B21" s="415" t="s">
        <v>264</v>
      </c>
      <c r="C21" s="412" t="s">
        <v>152</v>
      </c>
      <c r="D21" s="413">
        <v>9.6606170094649252E-3</v>
      </c>
      <c r="E21" s="414">
        <v>7.0835091967657764E-3</v>
      </c>
    </row>
    <row r="22" spans="1:5" s="246" customFormat="1" ht="42" customHeight="1">
      <c r="A22" s="351">
        <v>8</v>
      </c>
      <c r="B22" s="412" t="s">
        <v>555</v>
      </c>
      <c r="C22" s="412" t="s">
        <v>153</v>
      </c>
      <c r="D22" s="413">
        <v>2.8063938539123531E-2</v>
      </c>
      <c r="E22" s="414">
        <v>2.8072183861582591E-2</v>
      </c>
    </row>
    <row r="23" spans="1:5" s="246" customFormat="1" ht="69.75" customHeight="1">
      <c r="A23" s="351">
        <v>9</v>
      </c>
      <c r="B23" s="415" t="s">
        <v>265</v>
      </c>
      <c r="C23" s="412" t="s">
        <v>154</v>
      </c>
      <c r="D23" s="414">
        <v>3.3762467338683408</v>
      </c>
      <c r="E23" s="414">
        <v>2.6916112431607226</v>
      </c>
    </row>
    <row r="24" spans="1:5" s="246" customFormat="1" ht="57" customHeight="1">
      <c r="A24" s="351">
        <v>10</v>
      </c>
      <c r="B24" s="415" t="s">
        <v>556</v>
      </c>
      <c r="C24" s="412"/>
      <c r="D24" s="414"/>
      <c r="E24" s="414"/>
    </row>
    <row r="25" spans="1:5" s="246" customFormat="1" ht="25.5">
      <c r="A25" s="351" t="s">
        <v>56</v>
      </c>
      <c r="B25" s="412" t="s">
        <v>266</v>
      </c>
      <c r="C25" s="412" t="s">
        <v>155</v>
      </c>
      <c r="D25" s="413"/>
      <c r="E25" s="416"/>
    </row>
    <row r="26" spans="1:5" s="246" customFormat="1" ht="30" customHeight="1">
      <c r="A26" s="489">
        <v>1</v>
      </c>
      <c r="B26" s="412" t="s">
        <v>267</v>
      </c>
      <c r="C26" s="412" t="s">
        <v>156</v>
      </c>
      <c r="D26" s="416">
        <v>62371273700</v>
      </c>
      <c r="E26" s="417">
        <v>61686967300</v>
      </c>
    </row>
    <row r="27" spans="1:5" s="246" customFormat="1" ht="39.75" customHeight="1">
      <c r="A27" s="489"/>
      <c r="B27" s="412" t="s">
        <v>268</v>
      </c>
      <c r="C27" s="412" t="s">
        <v>157</v>
      </c>
      <c r="D27" s="353">
        <v>62371273700</v>
      </c>
      <c r="E27" s="416">
        <v>61686967300</v>
      </c>
    </row>
    <row r="28" spans="1:5" s="246" customFormat="1" ht="42.75" customHeight="1">
      <c r="A28" s="489"/>
      <c r="B28" s="412" t="s">
        <v>269</v>
      </c>
      <c r="C28" s="412" t="s">
        <v>158</v>
      </c>
      <c r="D28" s="418">
        <v>6237127.3700000001</v>
      </c>
      <c r="E28" s="419">
        <v>6168696.7300000004</v>
      </c>
    </row>
    <row r="29" spans="1:5" s="246" customFormat="1" ht="32.25" customHeight="1">
      <c r="A29" s="489">
        <v>2</v>
      </c>
      <c r="B29" s="412" t="s">
        <v>270</v>
      </c>
      <c r="C29" s="412" t="s">
        <v>159</v>
      </c>
      <c r="D29" s="416">
        <v>41564070500</v>
      </c>
      <c r="E29" s="416">
        <v>684306400</v>
      </c>
    </row>
    <row r="30" spans="1:5" s="246" customFormat="1" ht="31.5" customHeight="1">
      <c r="A30" s="489"/>
      <c r="B30" s="412" t="s">
        <v>271</v>
      </c>
      <c r="C30" s="412" t="s">
        <v>160</v>
      </c>
      <c r="D30" s="420">
        <v>5471205.1900000004</v>
      </c>
      <c r="E30" s="420">
        <v>587870.80000000005</v>
      </c>
    </row>
    <row r="31" spans="1:5" s="246" customFormat="1" ht="30" customHeight="1">
      <c r="A31" s="489"/>
      <c r="B31" s="412" t="s">
        <v>272</v>
      </c>
      <c r="C31" s="412" t="s">
        <v>161</v>
      </c>
      <c r="D31" s="416">
        <v>54712051900</v>
      </c>
      <c r="E31" s="416">
        <v>5878708000</v>
      </c>
    </row>
    <row r="32" spans="1:5" s="246" customFormat="1" ht="30.75" customHeight="1">
      <c r="A32" s="489"/>
      <c r="B32" s="412" t="s">
        <v>557</v>
      </c>
      <c r="C32" s="412" t="s">
        <v>162</v>
      </c>
      <c r="D32" s="420">
        <v>-1314798.1399999999</v>
      </c>
      <c r="E32" s="420">
        <v>-519440.16</v>
      </c>
    </row>
    <row r="33" spans="1:5" s="246" customFormat="1" ht="42.75" customHeight="1">
      <c r="A33" s="489"/>
      <c r="B33" s="412" t="s">
        <v>273</v>
      </c>
      <c r="C33" s="412" t="s">
        <v>163</v>
      </c>
      <c r="D33" s="416">
        <v>-13147981400</v>
      </c>
      <c r="E33" s="416">
        <v>-5194401600</v>
      </c>
    </row>
    <row r="34" spans="1:5" s="246" customFormat="1" ht="33" customHeight="1">
      <c r="A34" s="489">
        <v>3</v>
      </c>
      <c r="B34" s="412" t="s">
        <v>274</v>
      </c>
      <c r="C34" s="412" t="s">
        <v>164</v>
      </c>
      <c r="D34" s="416">
        <v>103935344200</v>
      </c>
      <c r="E34" s="416">
        <v>62371273700</v>
      </c>
    </row>
    <row r="35" spans="1:5" s="246" customFormat="1" ht="55.5" customHeight="1">
      <c r="A35" s="489"/>
      <c r="B35" s="412" t="s">
        <v>558</v>
      </c>
      <c r="C35" s="412" t="s">
        <v>165</v>
      </c>
      <c r="D35" s="353">
        <v>103935344200</v>
      </c>
      <c r="E35" s="416">
        <v>62371273700</v>
      </c>
    </row>
    <row r="36" spans="1:5" s="246" customFormat="1" ht="45" customHeight="1">
      <c r="A36" s="489"/>
      <c r="B36" s="412" t="s">
        <v>559</v>
      </c>
      <c r="C36" s="412" t="s">
        <v>166</v>
      </c>
      <c r="D36" s="418">
        <v>10393534.42</v>
      </c>
      <c r="E36" s="419">
        <v>6237127.3700000001</v>
      </c>
    </row>
    <row r="37" spans="1:5" s="246" customFormat="1" ht="55.5" customHeight="1">
      <c r="A37" s="351">
        <v>4</v>
      </c>
      <c r="B37" s="412" t="s">
        <v>275</v>
      </c>
      <c r="C37" s="412" t="s">
        <v>167</v>
      </c>
      <c r="D37" s="414">
        <v>0</v>
      </c>
      <c r="E37" s="414">
        <v>0</v>
      </c>
    </row>
    <row r="38" spans="1:5" s="246" customFormat="1" ht="39.75" customHeight="1">
      <c r="A38" s="351">
        <v>5</v>
      </c>
      <c r="B38" s="412" t="s">
        <v>276</v>
      </c>
      <c r="C38" s="412" t="s">
        <v>168</v>
      </c>
      <c r="D38" s="414">
        <v>0.51959999999999995</v>
      </c>
      <c r="E38" s="414">
        <v>0.72899999999999998</v>
      </c>
    </row>
    <row r="39" spans="1:5" s="246" customFormat="1" ht="39" customHeight="1">
      <c r="A39" s="351">
        <v>6</v>
      </c>
      <c r="B39" s="412" t="s">
        <v>277</v>
      </c>
      <c r="C39" s="412" t="s">
        <v>169</v>
      </c>
      <c r="D39" s="414">
        <v>4.2500000000000003E-2</v>
      </c>
      <c r="E39" s="414">
        <v>3.5999999999999999E-3</v>
      </c>
    </row>
    <row r="40" spans="1:5" s="246" customFormat="1" ht="39" customHeight="1">
      <c r="A40" s="351">
        <v>7</v>
      </c>
      <c r="B40" s="412" t="s">
        <v>278</v>
      </c>
      <c r="C40" s="412" t="s">
        <v>170</v>
      </c>
      <c r="D40" s="417">
        <v>4952</v>
      </c>
      <c r="E40" s="417">
        <v>3624</v>
      </c>
    </row>
    <row r="41" spans="1:5" s="246" customFormat="1" ht="39" customHeight="1">
      <c r="A41" s="351">
        <v>7</v>
      </c>
      <c r="B41" s="412" t="s">
        <v>560</v>
      </c>
      <c r="C41" s="412" t="s">
        <v>591</v>
      </c>
      <c r="D41" s="421">
        <v>14350.69</v>
      </c>
      <c r="E41" s="421">
        <v>13519.73</v>
      </c>
    </row>
    <row r="42" spans="1:5" s="246" customFormat="1" ht="49.5" customHeight="1">
      <c r="A42" s="351">
        <v>8</v>
      </c>
      <c r="B42" s="412" t="s">
        <v>561</v>
      </c>
      <c r="C42" s="412" t="s">
        <v>592</v>
      </c>
      <c r="D42" s="414"/>
      <c r="E42" s="414"/>
    </row>
    <row r="43" spans="1:5">
      <c r="D43" s="422"/>
      <c r="E43" s="422"/>
    </row>
    <row r="45" spans="1:5">
      <c r="A45" s="314" t="s">
        <v>614</v>
      </c>
      <c r="B45" s="246"/>
      <c r="C45" s="374"/>
      <c r="D45" s="260" t="s">
        <v>615</v>
      </c>
    </row>
    <row r="46" spans="1:5">
      <c r="A46" s="375" t="s">
        <v>176</v>
      </c>
      <c r="B46" s="246"/>
      <c r="C46" s="374"/>
      <c r="D46" s="376" t="s">
        <v>177</v>
      </c>
    </row>
    <row r="47" spans="1:5">
      <c r="A47" s="246"/>
      <c r="B47" s="246"/>
      <c r="C47" s="374"/>
      <c r="D47" s="374"/>
    </row>
    <row r="48" spans="1:5">
      <c r="A48" s="246"/>
      <c r="B48" s="246"/>
      <c r="C48" s="374"/>
      <c r="D48" s="374"/>
    </row>
    <row r="49" spans="1:5">
      <c r="A49" s="246"/>
      <c r="B49" s="246"/>
      <c r="C49" s="374"/>
      <c r="D49" s="374"/>
    </row>
    <row r="50" spans="1:5">
      <c r="A50" s="246"/>
      <c r="B50" s="246"/>
      <c r="C50" s="374"/>
      <c r="D50" s="374"/>
    </row>
    <row r="51" spans="1:5">
      <c r="A51" s="246"/>
      <c r="B51" s="246"/>
      <c r="C51" s="374"/>
      <c r="D51" s="374"/>
    </row>
    <row r="52" spans="1:5">
      <c r="A52" s="246"/>
      <c r="B52" s="246"/>
      <c r="C52" s="374"/>
      <c r="D52" s="374"/>
    </row>
    <row r="53" spans="1:5">
      <c r="A53" s="246"/>
      <c r="B53" s="246"/>
      <c r="C53" s="374"/>
      <c r="D53" s="374"/>
    </row>
    <row r="54" spans="1:5">
      <c r="A54" s="317"/>
      <c r="B54" s="317"/>
      <c r="C54" s="374"/>
      <c r="D54" s="262"/>
      <c r="E54" s="262"/>
    </row>
    <row r="55" spans="1:5">
      <c r="A55" s="314" t="s">
        <v>236</v>
      </c>
      <c r="B55" s="246"/>
      <c r="C55" s="374"/>
      <c r="D55" s="260" t="s">
        <v>470</v>
      </c>
    </row>
    <row r="56" spans="1:5">
      <c r="A56" s="314" t="s">
        <v>599</v>
      </c>
      <c r="B56" s="246"/>
      <c r="C56" s="374"/>
      <c r="D56" s="260"/>
    </row>
    <row r="57" spans="1:5">
      <c r="A57" s="246" t="s">
        <v>237</v>
      </c>
      <c r="B57" s="246"/>
      <c r="C57" s="374"/>
      <c r="D57" s="257"/>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N19" sqref="N19"/>
    </sheetView>
  </sheetViews>
  <sheetFormatPr defaultColWidth="9.140625" defaultRowHeight="15"/>
  <cols>
    <col min="1" max="1" width="4.85546875" style="25" customWidth="1"/>
    <col min="2" max="2" width="47.140625" style="26" customWidth="1"/>
    <col min="3" max="3" width="9.140625" style="26"/>
    <col min="4" max="4" width="14.5703125" style="26" customWidth="1"/>
    <col min="5" max="5" width="14" style="26" customWidth="1"/>
    <col min="6" max="6" width="9.140625" style="26"/>
    <col min="7" max="7" width="18.28515625" style="26" customWidth="1"/>
    <col min="8" max="10" width="19" style="26" customWidth="1"/>
    <col min="11" max="11" width="26.85546875" style="26" customWidth="1"/>
    <col min="12" max="16384" width="9.140625" style="26"/>
  </cols>
  <sheetData>
    <row r="1" spans="1:11" ht="27.75" customHeight="1">
      <c r="A1" s="496" t="s">
        <v>532</v>
      </c>
      <c r="B1" s="496"/>
      <c r="C1" s="496"/>
      <c r="D1" s="496"/>
      <c r="E1" s="496"/>
      <c r="F1" s="496"/>
      <c r="G1" s="496"/>
      <c r="H1" s="496"/>
      <c r="I1" s="496"/>
      <c r="J1" s="496"/>
      <c r="K1" s="496"/>
    </row>
    <row r="2" spans="1:11" ht="28.5" customHeight="1">
      <c r="A2" s="497" t="s">
        <v>562</v>
      </c>
      <c r="B2" s="497"/>
      <c r="C2" s="497"/>
      <c r="D2" s="497"/>
      <c r="E2" s="497"/>
      <c r="F2" s="497"/>
      <c r="G2" s="497"/>
      <c r="H2" s="497"/>
      <c r="I2" s="497"/>
      <c r="J2" s="497"/>
      <c r="K2" s="497"/>
    </row>
    <row r="3" spans="1:11" ht="15" customHeight="1">
      <c r="A3" s="498" t="s">
        <v>235</v>
      </c>
      <c r="B3" s="498"/>
      <c r="C3" s="498"/>
      <c r="D3" s="498"/>
      <c r="E3" s="498"/>
      <c r="F3" s="498"/>
      <c r="G3" s="498"/>
      <c r="H3" s="498"/>
      <c r="I3" s="498"/>
      <c r="J3" s="498"/>
      <c r="K3" s="498"/>
    </row>
    <row r="4" spans="1:11">
      <c r="A4" s="498"/>
      <c r="B4" s="498"/>
      <c r="C4" s="498"/>
      <c r="D4" s="498"/>
      <c r="E4" s="498"/>
      <c r="F4" s="498"/>
      <c r="G4" s="498"/>
      <c r="H4" s="498"/>
      <c r="I4" s="498"/>
      <c r="J4" s="498"/>
      <c r="K4" s="498"/>
    </row>
    <row r="5" spans="1:11">
      <c r="A5" s="474" t="e">
        <f>#REF!</f>
        <v>#REF!</v>
      </c>
      <c r="B5" s="474"/>
      <c r="C5" s="474"/>
      <c r="D5" s="474"/>
      <c r="E5" s="474"/>
      <c r="F5" s="474"/>
      <c r="G5" s="474"/>
      <c r="H5" s="474"/>
      <c r="I5" s="474"/>
      <c r="J5" s="474"/>
      <c r="K5" s="474"/>
    </row>
    <row r="6" spans="1:11">
      <c r="A6" s="13"/>
      <c r="B6" s="13"/>
      <c r="C6" s="13"/>
      <c r="D6" s="13"/>
      <c r="E6" s="13"/>
      <c r="F6" s="1"/>
    </row>
    <row r="7" spans="1:11" ht="27.75" customHeight="1">
      <c r="A7" s="475" t="s">
        <v>244</v>
      </c>
      <c r="B7" s="475"/>
      <c r="D7" s="475" t="s">
        <v>665</v>
      </c>
      <c r="E7" s="475"/>
      <c r="F7" s="475"/>
      <c r="G7" s="475"/>
      <c r="H7" s="475"/>
      <c r="I7" s="475"/>
      <c r="J7" s="475"/>
    </row>
    <row r="8" spans="1:11" ht="31.5" customHeight="1">
      <c r="A8" s="475" t="s">
        <v>242</v>
      </c>
      <c r="B8" s="475"/>
      <c r="D8" s="475" t="s">
        <v>469</v>
      </c>
      <c r="E8" s="475"/>
      <c r="F8" s="475"/>
      <c r="G8" s="475"/>
      <c r="H8" s="475"/>
      <c r="I8" s="475"/>
      <c r="J8" s="475"/>
    </row>
    <row r="9" spans="1:11" ht="31.5" customHeight="1">
      <c r="A9" s="477" t="s">
        <v>241</v>
      </c>
      <c r="B9" s="477"/>
      <c r="D9" s="477" t="s">
        <v>243</v>
      </c>
      <c r="E9" s="477"/>
      <c r="F9" s="477"/>
      <c r="G9" s="477"/>
      <c r="H9" s="477"/>
      <c r="I9" s="477"/>
      <c r="J9" s="477"/>
    </row>
    <row r="10" spans="1:11" ht="31.5" customHeight="1">
      <c r="A10" s="477" t="s">
        <v>245</v>
      </c>
      <c r="B10" s="477"/>
      <c r="D10" s="475" t="e">
        <f>#REF!</f>
        <v>#REF!</v>
      </c>
      <c r="E10" s="477"/>
      <c r="F10" s="477"/>
      <c r="G10" s="477"/>
      <c r="H10" s="477"/>
      <c r="I10" s="477"/>
      <c r="J10" s="477"/>
    </row>
    <row r="12" spans="1:11" s="29" customFormat="1" ht="29.25" customHeight="1">
      <c r="A12" s="490" t="s">
        <v>207</v>
      </c>
      <c r="B12" s="490" t="s">
        <v>208</v>
      </c>
      <c r="C12" s="494" t="s">
        <v>199</v>
      </c>
      <c r="D12" s="490" t="s">
        <v>231</v>
      </c>
      <c r="E12" s="490" t="s">
        <v>209</v>
      </c>
      <c r="F12" s="490" t="s">
        <v>210</v>
      </c>
      <c r="G12" s="490" t="s">
        <v>211</v>
      </c>
      <c r="H12" s="492" t="s">
        <v>212</v>
      </c>
      <c r="I12" s="493"/>
      <c r="J12" s="492" t="s">
        <v>215</v>
      </c>
      <c r="K12" s="493"/>
    </row>
    <row r="13" spans="1:11" s="29" customFormat="1" ht="51">
      <c r="A13" s="491"/>
      <c r="B13" s="491"/>
      <c r="C13" s="495"/>
      <c r="D13" s="491"/>
      <c r="E13" s="491"/>
      <c r="F13" s="491"/>
      <c r="G13" s="491"/>
      <c r="H13" s="190" t="s">
        <v>213</v>
      </c>
      <c r="I13" s="190" t="s">
        <v>214</v>
      </c>
      <c r="J13" s="190" t="s">
        <v>216</v>
      </c>
      <c r="K13" s="190" t="s">
        <v>214</v>
      </c>
    </row>
    <row r="14" spans="1:11" s="29" customFormat="1" ht="25.5">
      <c r="A14" s="3" t="s">
        <v>72</v>
      </c>
      <c r="B14" s="4" t="s">
        <v>223</v>
      </c>
      <c r="C14" s="4" t="s">
        <v>73</v>
      </c>
      <c r="D14" s="182"/>
      <c r="E14" s="182"/>
      <c r="F14" s="183"/>
      <c r="G14" s="184"/>
      <c r="H14" s="4"/>
      <c r="I14" s="2"/>
      <c r="J14" s="5"/>
      <c r="K14" s="6"/>
    </row>
    <row r="15" spans="1:11" s="29" customFormat="1" ht="25.5">
      <c r="A15" s="3" t="s">
        <v>46</v>
      </c>
      <c r="B15" s="4" t="s">
        <v>224</v>
      </c>
      <c r="C15" s="4" t="s">
        <v>74</v>
      </c>
      <c r="D15" s="183"/>
      <c r="E15" s="183"/>
      <c r="F15" s="183"/>
      <c r="G15" s="184"/>
      <c r="H15" s="4"/>
      <c r="I15" s="2"/>
      <c r="J15" s="4"/>
      <c r="K15" s="2"/>
    </row>
    <row r="16" spans="1:11" s="29" customFormat="1" ht="25.5">
      <c r="A16" s="3" t="s">
        <v>75</v>
      </c>
      <c r="B16" s="4" t="s">
        <v>217</v>
      </c>
      <c r="C16" s="4" t="s">
        <v>76</v>
      </c>
      <c r="D16" s="183"/>
      <c r="E16" s="183"/>
      <c r="F16" s="183"/>
      <c r="G16" s="182"/>
      <c r="H16" s="4"/>
      <c r="I16" s="185"/>
      <c r="J16" s="4"/>
      <c r="K16" s="185"/>
    </row>
    <row r="17" spans="1:11" s="29" customFormat="1" ht="25.5">
      <c r="A17" s="3" t="s">
        <v>56</v>
      </c>
      <c r="B17" s="4" t="s">
        <v>218</v>
      </c>
      <c r="C17" s="4" t="s">
        <v>77</v>
      </c>
      <c r="D17" s="183"/>
      <c r="E17" s="183"/>
      <c r="F17" s="183"/>
      <c r="G17" s="184"/>
      <c r="H17" s="4"/>
      <c r="I17" s="2"/>
      <c r="J17" s="4"/>
      <c r="K17" s="2"/>
    </row>
    <row r="18" spans="1:11" s="29" customFormat="1" ht="25.5">
      <c r="A18" s="3" t="s">
        <v>78</v>
      </c>
      <c r="B18" s="4" t="s">
        <v>225</v>
      </c>
      <c r="C18" s="4" t="s">
        <v>79</v>
      </c>
      <c r="D18" s="183"/>
      <c r="E18" s="183"/>
      <c r="F18" s="183"/>
      <c r="G18" s="184"/>
      <c r="H18" s="4"/>
      <c r="I18" s="2"/>
      <c r="J18" s="4"/>
      <c r="K18" s="2"/>
    </row>
    <row r="19" spans="1:11" s="29" customFormat="1" ht="25.5">
      <c r="A19" s="3" t="s">
        <v>80</v>
      </c>
      <c r="B19" s="4" t="s">
        <v>219</v>
      </c>
      <c r="C19" s="4" t="s">
        <v>81</v>
      </c>
      <c r="D19" s="183"/>
      <c r="E19" s="183"/>
      <c r="F19" s="183"/>
      <c r="G19" s="184"/>
      <c r="H19" s="4"/>
      <c r="I19" s="2"/>
      <c r="J19" s="4"/>
      <c r="K19" s="2"/>
    </row>
    <row r="20" spans="1:11" s="29" customFormat="1" ht="25.5">
      <c r="A20" s="3" t="s">
        <v>46</v>
      </c>
      <c r="B20" s="4" t="s">
        <v>220</v>
      </c>
      <c r="C20" s="4" t="s">
        <v>82</v>
      </c>
      <c r="D20" s="183"/>
      <c r="E20" s="183"/>
      <c r="F20" s="183"/>
      <c r="G20" s="184"/>
      <c r="H20" s="4"/>
      <c r="I20" s="2"/>
      <c r="J20" s="4"/>
      <c r="K20" s="2"/>
    </row>
    <row r="21" spans="1:11" s="29" customFormat="1" ht="25.5">
      <c r="A21" s="3" t="s">
        <v>83</v>
      </c>
      <c r="B21" s="4" t="s">
        <v>221</v>
      </c>
      <c r="C21" s="4" t="s">
        <v>84</v>
      </c>
      <c r="D21" s="183"/>
      <c r="E21" s="183"/>
      <c r="F21" s="183"/>
      <c r="G21" s="184"/>
      <c r="H21" s="4"/>
      <c r="I21" s="2"/>
      <c r="J21" s="4"/>
      <c r="K21" s="2"/>
    </row>
    <row r="22" spans="1:11" s="29" customFormat="1" ht="25.5">
      <c r="A22" s="3" t="s">
        <v>56</v>
      </c>
      <c r="B22" s="4" t="s">
        <v>222</v>
      </c>
      <c r="C22" s="4" t="s">
        <v>85</v>
      </c>
      <c r="D22" s="183"/>
      <c r="E22" s="183"/>
      <c r="F22" s="183"/>
      <c r="G22" s="184"/>
      <c r="H22" s="4"/>
      <c r="I22" s="2"/>
      <c r="J22" s="4"/>
      <c r="K22" s="2"/>
    </row>
    <row r="23" spans="1:11" s="29" customFormat="1" ht="38.25">
      <c r="A23" s="3" t="s">
        <v>86</v>
      </c>
      <c r="B23" s="4" t="s">
        <v>226</v>
      </c>
      <c r="C23" s="4" t="s">
        <v>87</v>
      </c>
      <c r="D23" s="183"/>
      <c r="E23" s="183"/>
      <c r="F23" s="183"/>
      <c r="G23" s="184"/>
      <c r="H23" s="4"/>
      <c r="I23" s="2"/>
      <c r="J23" s="4"/>
      <c r="K23" s="2"/>
    </row>
    <row r="24" spans="1:11" s="29" customFormat="1" ht="12.75">
      <c r="A24" s="186"/>
      <c r="B24" s="187"/>
      <c r="C24" s="187"/>
      <c r="D24" s="183"/>
      <c r="E24" s="183"/>
      <c r="F24" s="183"/>
      <c r="G24" s="184"/>
      <c r="H24" s="4"/>
      <c r="I24" s="2"/>
      <c r="J24" s="5"/>
      <c r="K24" s="6"/>
    </row>
    <row r="25" spans="1:11" s="29" customFormat="1" ht="12.75">
      <c r="A25" s="188"/>
    </row>
    <row r="26" spans="1:11" s="29" customFormat="1" ht="12.75">
      <c r="A26" s="20" t="s">
        <v>614</v>
      </c>
      <c r="B26" s="1"/>
      <c r="C26" s="31"/>
      <c r="I26" s="260" t="s">
        <v>615</v>
      </c>
    </row>
    <row r="27" spans="1:11" s="29" customFormat="1" ht="12.75">
      <c r="A27" s="32" t="s">
        <v>176</v>
      </c>
      <c r="B27" s="1"/>
      <c r="C27" s="31"/>
      <c r="I27" s="33" t="s">
        <v>177</v>
      </c>
    </row>
    <row r="28" spans="1:11">
      <c r="A28" s="1"/>
      <c r="B28" s="1"/>
      <c r="C28" s="31"/>
      <c r="I28" s="31"/>
    </row>
    <row r="29" spans="1:11">
      <c r="A29" s="1"/>
      <c r="B29" s="1"/>
      <c r="C29" s="31"/>
      <c r="I29" s="31"/>
    </row>
    <row r="30" spans="1:11">
      <c r="A30" s="1"/>
      <c r="B30" s="1"/>
      <c r="C30" s="31"/>
      <c r="I30" s="31"/>
    </row>
    <row r="31" spans="1:11">
      <c r="A31" s="1"/>
      <c r="B31" s="1"/>
      <c r="C31" s="31"/>
      <c r="I31" s="31"/>
    </row>
    <row r="32" spans="1:11">
      <c r="A32" s="1"/>
      <c r="B32" s="1"/>
      <c r="C32" s="31"/>
      <c r="I32" s="31"/>
    </row>
    <row r="33" spans="1:11">
      <c r="A33" s="1"/>
      <c r="B33" s="1"/>
      <c r="C33" s="31"/>
      <c r="I33" s="31"/>
    </row>
    <row r="34" spans="1:11">
      <c r="A34" s="1"/>
      <c r="B34" s="1"/>
      <c r="C34" s="31"/>
      <c r="I34" s="31"/>
    </row>
    <row r="35" spans="1:11">
      <c r="A35" s="23"/>
      <c r="B35" s="23"/>
      <c r="C35" s="24"/>
      <c r="D35" s="189"/>
      <c r="I35" s="24"/>
      <c r="J35" s="189"/>
      <c r="K35" s="189"/>
    </row>
    <row r="36" spans="1:11">
      <c r="A36" s="20" t="s">
        <v>236</v>
      </c>
      <c r="B36" s="1"/>
      <c r="C36" s="31"/>
      <c r="I36" s="22" t="s">
        <v>470</v>
      </c>
    </row>
    <row r="37" spans="1:11">
      <c r="A37" s="20" t="s">
        <v>599</v>
      </c>
      <c r="B37" s="1"/>
      <c r="C37" s="31"/>
      <c r="I37" s="22"/>
    </row>
    <row r="38" spans="1:11">
      <c r="A38" s="1" t="s">
        <v>237</v>
      </c>
      <c r="B38" s="1"/>
      <c r="C38" s="31"/>
      <c r="I38" s="21"/>
    </row>
    <row r="39" spans="1:11">
      <c r="A39" s="26"/>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4" zoomScale="80" zoomScaleNormal="80" workbookViewId="0">
      <selection activeCell="C9" sqref="C9:I9"/>
    </sheetView>
  </sheetViews>
  <sheetFormatPr defaultColWidth="9.140625" defaultRowHeight="15"/>
  <cols>
    <col min="1" max="1" width="4.85546875" style="181" customWidth="1"/>
    <col min="2" max="2" width="61.85546875" style="174" customWidth="1"/>
    <col min="3" max="3" width="33.5703125" style="174" customWidth="1"/>
    <col min="4" max="4" width="41.42578125" style="174" customWidth="1"/>
    <col min="5" max="16384" width="9.140625" style="174"/>
  </cols>
  <sheetData>
    <row r="1" spans="1:9" ht="27.75" customHeight="1">
      <c r="A1" s="499" t="s">
        <v>532</v>
      </c>
      <c r="B1" s="499"/>
      <c r="C1" s="499"/>
      <c r="D1" s="499"/>
    </row>
    <row r="2" spans="1:9" ht="28.5" customHeight="1">
      <c r="A2" s="500" t="s">
        <v>567</v>
      </c>
      <c r="B2" s="500"/>
      <c r="C2" s="500"/>
      <c r="D2" s="500"/>
    </row>
    <row r="3" spans="1:9" ht="15" customHeight="1">
      <c r="A3" s="501" t="s">
        <v>474</v>
      </c>
      <c r="B3" s="501"/>
      <c r="C3" s="501"/>
      <c r="D3" s="501"/>
    </row>
    <row r="4" spans="1:9">
      <c r="A4" s="501"/>
      <c r="B4" s="501"/>
      <c r="C4" s="501"/>
      <c r="D4" s="501"/>
    </row>
    <row r="5" spans="1:9">
      <c r="A5" s="502" t="e">
        <f>#REF!</f>
        <v>#REF!</v>
      </c>
      <c r="B5" s="503"/>
      <c r="C5" s="503"/>
      <c r="D5" s="503"/>
    </row>
    <row r="6" spans="1:9">
      <c r="A6" s="14"/>
      <c r="B6" s="14"/>
      <c r="C6" s="14"/>
      <c r="D6" s="14"/>
    </row>
    <row r="7" spans="1:9" ht="28.5" customHeight="1">
      <c r="A7" s="504" t="s">
        <v>242</v>
      </c>
      <c r="B7" s="504"/>
      <c r="C7" s="504" t="s">
        <v>469</v>
      </c>
      <c r="D7" s="504"/>
    </row>
    <row r="8" spans="1:9" ht="29.25" customHeight="1">
      <c r="A8" s="505" t="s">
        <v>241</v>
      </c>
      <c r="B8" s="505"/>
      <c r="C8" s="504" t="s">
        <v>598</v>
      </c>
      <c r="D8" s="505"/>
    </row>
    <row r="9" spans="1:9" ht="31.5" customHeight="1">
      <c r="A9" s="504" t="s">
        <v>244</v>
      </c>
      <c r="B9" s="504"/>
      <c r="C9" s="475" t="s">
        <v>665</v>
      </c>
      <c r="D9" s="475"/>
      <c r="E9" s="475"/>
      <c r="F9" s="475"/>
      <c r="G9" s="475"/>
      <c r="H9" s="475"/>
      <c r="I9" s="475"/>
    </row>
    <row r="10" spans="1:9" ht="27" customHeight="1">
      <c r="A10" s="505" t="s">
        <v>245</v>
      </c>
      <c r="B10" s="505"/>
      <c r="C10" s="504" t="e">
        <f>#REF!</f>
        <v>#REF!</v>
      </c>
      <c r="D10" s="504"/>
    </row>
    <row r="11" spans="1:9" ht="16.5" customHeight="1">
      <c r="A11" s="15"/>
      <c r="B11" s="15"/>
      <c r="C11" s="15"/>
      <c r="D11" s="15"/>
    </row>
    <row r="12" spans="1:9">
      <c r="A12" s="506" t="s">
        <v>475</v>
      </c>
      <c r="B12" s="506"/>
      <c r="C12" s="506"/>
      <c r="D12" s="506"/>
    </row>
    <row r="13" spans="1:9" s="170" customFormat="1" ht="15.75" customHeight="1">
      <c r="A13" s="507" t="s">
        <v>207</v>
      </c>
      <c r="B13" s="507" t="s">
        <v>476</v>
      </c>
      <c r="C13" s="509" t="s">
        <v>477</v>
      </c>
      <c r="D13" s="509"/>
    </row>
    <row r="14" spans="1:9" s="170" customFormat="1" ht="21" customHeight="1">
      <c r="A14" s="508"/>
      <c r="B14" s="508"/>
      <c r="C14" s="180" t="s">
        <v>478</v>
      </c>
      <c r="D14" s="180" t="s">
        <v>479</v>
      </c>
    </row>
    <row r="15" spans="1:9" s="170" customFormat="1" ht="12.75">
      <c r="A15" s="7" t="s">
        <v>46</v>
      </c>
      <c r="B15" s="8" t="s">
        <v>480</v>
      </c>
      <c r="C15" s="165"/>
      <c r="D15" s="165"/>
    </row>
    <row r="16" spans="1:9" s="170" customFormat="1" ht="12.75">
      <c r="A16" s="7" t="s">
        <v>481</v>
      </c>
      <c r="B16" s="8" t="s">
        <v>482</v>
      </c>
      <c r="C16" s="166"/>
      <c r="D16" s="166"/>
    </row>
    <row r="17" spans="1:4" s="170" customFormat="1" ht="12.75">
      <c r="A17" s="7" t="s">
        <v>483</v>
      </c>
      <c r="B17" s="8" t="s">
        <v>484</v>
      </c>
      <c r="C17" s="166"/>
      <c r="D17" s="166"/>
    </row>
    <row r="18" spans="1:4" s="170" customFormat="1" ht="12.75">
      <c r="A18" s="7" t="s">
        <v>56</v>
      </c>
      <c r="B18" s="8" t="s">
        <v>485</v>
      </c>
      <c r="C18" s="166"/>
      <c r="D18" s="166"/>
    </row>
    <row r="19" spans="1:4" s="170" customFormat="1" ht="12.75">
      <c r="A19" s="7" t="s">
        <v>481</v>
      </c>
      <c r="B19" s="8" t="s">
        <v>482</v>
      </c>
      <c r="C19" s="166"/>
      <c r="D19" s="166"/>
    </row>
    <row r="20" spans="1:4" s="170" customFormat="1" ht="12.75">
      <c r="A20" s="7" t="s">
        <v>483</v>
      </c>
      <c r="B20" s="8" t="s">
        <v>484</v>
      </c>
      <c r="C20" s="166"/>
      <c r="D20" s="166"/>
    </row>
    <row r="21" spans="1:4" s="170" customFormat="1" ht="12.75">
      <c r="A21" s="7" t="s">
        <v>133</v>
      </c>
      <c r="B21" s="8" t="s">
        <v>486</v>
      </c>
      <c r="C21" s="166"/>
      <c r="D21" s="166"/>
    </row>
    <row r="22" spans="1:4" s="170" customFormat="1" ht="12.75">
      <c r="A22" s="7" t="s">
        <v>481</v>
      </c>
      <c r="B22" s="8" t="s">
        <v>482</v>
      </c>
      <c r="C22" s="166"/>
      <c r="D22" s="166"/>
    </row>
    <row r="23" spans="1:4" s="170" customFormat="1" ht="12.75">
      <c r="A23" s="7" t="s">
        <v>483</v>
      </c>
      <c r="B23" s="8" t="s">
        <v>484</v>
      </c>
      <c r="C23" s="166"/>
      <c r="D23" s="166"/>
    </row>
    <row r="24" spans="1:4" s="170" customFormat="1" ht="12.75">
      <c r="A24" s="7" t="s">
        <v>135</v>
      </c>
      <c r="B24" s="8" t="s">
        <v>487</v>
      </c>
      <c r="C24" s="166"/>
      <c r="D24" s="166"/>
    </row>
    <row r="25" spans="1:4" s="170" customFormat="1" ht="12.75">
      <c r="A25" s="167">
        <v>1</v>
      </c>
      <c r="B25" s="168" t="s">
        <v>482</v>
      </c>
      <c r="C25" s="166"/>
      <c r="D25" s="166"/>
    </row>
    <row r="26" spans="1:4" s="170" customFormat="1" ht="12.75">
      <c r="A26" s="167">
        <v>2</v>
      </c>
      <c r="B26" s="168" t="s">
        <v>484</v>
      </c>
      <c r="C26" s="166"/>
      <c r="D26" s="166"/>
    </row>
    <row r="27" spans="1:4" s="170" customFormat="1" ht="12.75">
      <c r="A27" s="510" t="s">
        <v>488</v>
      </c>
      <c r="B27" s="510"/>
      <c r="C27" s="510"/>
      <c r="D27" s="510"/>
    </row>
    <row r="28" spans="1:4" s="170" customFormat="1" ht="12.75">
      <c r="A28" s="169"/>
    </row>
    <row r="29" spans="1:4" s="170" customFormat="1" ht="12.75">
      <c r="A29" s="20" t="s">
        <v>614</v>
      </c>
      <c r="B29" s="54"/>
      <c r="D29" s="171" t="s">
        <v>615</v>
      </c>
    </row>
    <row r="30" spans="1:4" s="170" customFormat="1" ht="12.75">
      <c r="A30" s="172" t="s">
        <v>176</v>
      </c>
      <c r="B30" s="54"/>
      <c r="D30" s="173" t="s">
        <v>177</v>
      </c>
    </row>
    <row r="31" spans="1:4">
      <c r="A31" s="54"/>
      <c r="B31" s="54"/>
      <c r="D31" s="175"/>
    </row>
    <row r="32" spans="1:4">
      <c r="A32" s="54"/>
      <c r="B32" s="54"/>
      <c r="D32" s="175"/>
    </row>
    <row r="33" spans="1:4">
      <c r="A33" s="54"/>
      <c r="B33" s="54"/>
      <c r="D33" s="175"/>
    </row>
    <row r="34" spans="1:4">
      <c r="A34" s="54"/>
      <c r="B34" s="54"/>
      <c r="D34" s="175"/>
    </row>
    <row r="35" spans="1:4">
      <c r="A35" s="54"/>
      <c r="B35" s="54"/>
      <c r="D35" s="175"/>
    </row>
    <row r="36" spans="1:4">
      <c r="A36" s="54"/>
      <c r="B36" s="54"/>
      <c r="D36" s="175"/>
    </row>
    <row r="37" spans="1:4">
      <c r="A37" s="83"/>
      <c r="B37" s="83"/>
      <c r="C37" s="176"/>
      <c r="D37" s="177"/>
    </row>
    <row r="38" spans="1:4" s="176" customFormat="1">
      <c r="A38" s="178" t="s">
        <v>236</v>
      </c>
      <c r="B38" s="179"/>
      <c r="C38" s="125"/>
      <c r="D38" s="122" t="s">
        <v>489</v>
      </c>
    </row>
    <row r="39" spans="1:4">
      <c r="A39" s="9" t="s">
        <v>599</v>
      </c>
      <c r="B39" s="54"/>
      <c r="C39" s="124"/>
      <c r="D39" s="124"/>
    </row>
    <row r="40" spans="1:4">
      <c r="A40" s="54" t="s">
        <v>237</v>
      </c>
      <c r="B40" s="54"/>
    </row>
    <row r="41" spans="1:4">
      <c r="A41" s="174"/>
    </row>
  </sheetData>
  <mergeCells count="17">
    <mergeCell ref="A12:D12"/>
    <mergeCell ref="A13:A14"/>
    <mergeCell ref="B13:B14"/>
    <mergeCell ref="C13:D13"/>
    <mergeCell ref="A27:D27"/>
    <mergeCell ref="A8:B8"/>
    <mergeCell ref="C8:D8"/>
    <mergeCell ref="A9:B9"/>
    <mergeCell ref="A10:B10"/>
    <mergeCell ref="C10:D10"/>
    <mergeCell ref="C9:I9"/>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I8"/>
    </sheetView>
  </sheetViews>
  <sheetFormatPr defaultColWidth="9.140625" defaultRowHeight="12.75"/>
  <cols>
    <col min="1" max="1" width="6.85546875" style="160" customWidth="1"/>
    <col min="2" max="2" width="48.28515625" style="54" customWidth="1"/>
    <col min="3" max="3" width="12.28515625" style="68" customWidth="1"/>
    <col min="4" max="4" width="15.42578125" style="68" customWidth="1"/>
    <col min="5" max="5" width="15.7109375" style="68" customWidth="1"/>
    <col min="6" max="6" width="20.42578125" style="68" customWidth="1"/>
    <col min="7" max="7" width="24.28515625" style="54" customWidth="1"/>
    <col min="8" max="8" width="19.140625" style="146" bestFit="1" customWidth="1"/>
    <col min="9" max="9" width="9.140625" style="54"/>
    <col min="10" max="10" width="12.85546875" style="54" bestFit="1" customWidth="1"/>
    <col min="11" max="11" width="5.42578125" style="54" bestFit="1" customWidth="1"/>
    <col min="12" max="12" width="9.140625" style="54" customWidth="1"/>
    <col min="13" max="13" width="24.5703125" style="54" bestFit="1" customWidth="1"/>
    <col min="14" max="16384" width="9.140625" style="54"/>
  </cols>
  <sheetData>
    <row r="1" spans="1:13" ht="33.75" customHeight="1">
      <c r="A1" s="511" t="s">
        <v>532</v>
      </c>
      <c r="B1" s="511"/>
      <c r="C1" s="511"/>
      <c r="D1" s="511"/>
      <c r="E1" s="511"/>
      <c r="F1" s="511"/>
      <c r="G1" s="511"/>
    </row>
    <row r="2" spans="1:13" ht="34.5" customHeight="1">
      <c r="A2" s="512" t="s">
        <v>568</v>
      </c>
      <c r="B2" s="512"/>
      <c r="C2" s="512"/>
      <c r="D2" s="512"/>
      <c r="E2" s="512"/>
      <c r="F2" s="512"/>
      <c r="G2" s="512"/>
    </row>
    <row r="3" spans="1:13" ht="39.75" customHeight="1">
      <c r="A3" s="501" t="s">
        <v>490</v>
      </c>
      <c r="B3" s="501"/>
      <c r="C3" s="501"/>
      <c r="D3" s="501"/>
      <c r="E3" s="501"/>
      <c r="F3" s="501"/>
      <c r="G3" s="501"/>
    </row>
    <row r="4" spans="1:13">
      <c r="A4" s="502" t="e">
        <f>'BC Han muc nuoc ngoai'!A5:D5</f>
        <v>#REF!</v>
      </c>
      <c r="B4" s="503"/>
      <c r="C4" s="503"/>
      <c r="D4" s="503"/>
      <c r="E4" s="503"/>
      <c r="F4" s="503"/>
      <c r="G4" s="503"/>
    </row>
    <row r="5" spans="1:13">
      <c r="A5" s="14"/>
      <c r="B5" s="14"/>
      <c r="C5" s="14"/>
      <c r="D5" s="14"/>
      <c r="E5" s="14"/>
      <c r="F5" s="14"/>
      <c r="G5" s="14"/>
    </row>
    <row r="6" spans="1:13" s="128" customFormat="1" ht="28.5" customHeight="1">
      <c r="A6" s="513" t="s">
        <v>593</v>
      </c>
      <c r="B6" s="513"/>
      <c r="C6" s="514" t="s">
        <v>469</v>
      </c>
      <c r="D6" s="514"/>
      <c r="E6" s="514"/>
      <c r="F6" s="514"/>
      <c r="G6" s="514"/>
      <c r="H6" s="147"/>
    </row>
    <row r="7" spans="1:13" s="128" customFormat="1" ht="28.5" customHeight="1">
      <c r="A7" s="513" t="s">
        <v>241</v>
      </c>
      <c r="B7" s="513"/>
      <c r="C7" s="515" t="s">
        <v>600</v>
      </c>
      <c r="D7" s="515"/>
      <c r="E7" s="515"/>
      <c r="F7" s="515"/>
      <c r="G7" s="515"/>
      <c r="H7" s="147"/>
    </row>
    <row r="8" spans="1:13" s="128" customFormat="1" ht="28.5" customHeight="1">
      <c r="A8" s="513" t="s">
        <v>595</v>
      </c>
      <c r="B8" s="513"/>
      <c r="C8" s="475" t="s">
        <v>665</v>
      </c>
      <c r="D8" s="475"/>
      <c r="E8" s="475"/>
      <c r="F8" s="475"/>
      <c r="G8" s="475"/>
      <c r="H8" s="475"/>
      <c r="I8" s="475"/>
    </row>
    <row r="9" spans="1:13" s="128" customFormat="1" ht="24.75" customHeight="1">
      <c r="A9" s="513" t="s">
        <v>245</v>
      </c>
      <c r="B9" s="513"/>
      <c r="C9" s="516" t="e">
        <f>'BC Han muc nuoc ngoai'!C10:D10</f>
        <v>#REF!</v>
      </c>
      <c r="D9" s="516"/>
      <c r="E9" s="516"/>
      <c r="F9" s="127"/>
      <c r="G9" s="148"/>
      <c r="H9" s="147"/>
    </row>
    <row r="10" spans="1:13" s="128" customFormat="1" ht="9" customHeight="1">
      <c r="A10" s="15"/>
      <c r="B10" s="15"/>
      <c r="C10" s="10"/>
      <c r="D10" s="127"/>
      <c r="E10" s="127"/>
      <c r="F10" s="127"/>
      <c r="G10" s="148"/>
      <c r="H10" s="147"/>
    </row>
    <row r="11" spans="1:13" ht="10.15" customHeight="1">
      <c r="A11" s="66"/>
      <c r="B11" s="66"/>
      <c r="C11" s="66"/>
      <c r="D11" s="66"/>
      <c r="E11" s="66"/>
      <c r="F11" s="66"/>
      <c r="G11" s="66"/>
    </row>
    <row r="12" spans="1:13" ht="18" customHeight="1">
      <c r="A12" s="149" t="s">
        <v>491</v>
      </c>
      <c r="B12" s="149"/>
      <c r="C12" s="149"/>
      <c r="D12" s="149"/>
      <c r="E12" s="149"/>
      <c r="F12" s="149"/>
      <c r="G12" s="150"/>
    </row>
    <row r="13" spans="1:13" ht="30.75" customHeight="1">
      <c r="A13" s="518" t="s">
        <v>492</v>
      </c>
      <c r="B13" s="518" t="s">
        <v>248</v>
      </c>
      <c r="C13" s="520" t="s">
        <v>303</v>
      </c>
      <c r="D13" s="521"/>
      <c r="E13" s="520" t="s">
        <v>493</v>
      </c>
      <c r="F13" s="521"/>
      <c r="G13" s="518" t="s">
        <v>494</v>
      </c>
      <c r="M13" s="151"/>
    </row>
    <row r="14" spans="1:13" ht="28.5" customHeight="1">
      <c r="A14" s="519"/>
      <c r="B14" s="519"/>
      <c r="C14" s="131" t="s">
        <v>478</v>
      </c>
      <c r="D14" s="131" t="s">
        <v>495</v>
      </c>
      <c r="E14" s="131" t="s">
        <v>478</v>
      </c>
      <c r="F14" s="131" t="s">
        <v>495</v>
      </c>
      <c r="G14" s="519"/>
      <c r="M14" s="151"/>
    </row>
    <row r="15" spans="1:13" s="88" customFormat="1" ht="25.5">
      <c r="A15" s="135" t="s">
        <v>89</v>
      </c>
      <c r="B15" s="11" t="s">
        <v>496</v>
      </c>
      <c r="C15" s="152"/>
      <c r="D15" s="152"/>
      <c r="E15" s="152"/>
      <c r="F15" s="152"/>
      <c r="G15" s="153"/>
      <c r="H15" s="154"/>
    </row>
    <row r="16" spans="1:13" s="88" customFormat="1" ht="25.5">
      <c r="A16" s="135"/>
      <c r="B16" s="11" t="s">
        <v>497</v>
      </c>
      <c r="C16" s="152"/>
      <c r="D16" s="152"/>
      <c r="E16" s="152"/>
      <c r="F16" s="152"/>
      <c r="G16" s="153"/>
      <c r="H16" s="154"/>
    </row>
    <row r="17" spans="1:13" s="88" customFormat="1" ht="25.5">
      <c r="A17" s="135"/>
      <c r="B17" s="11" t="s">
        <v>498</v>
      </c>
      <c r="C17" s="152"/>
      <c r="D17" s="152"/>
      <c r="E17" s="152"/>
      <c r="F17" s="152"/>
      <c r="G17" s="153"/>
      <c r="H17" s="154"/>
    </row>
    <row r="18" spans="1:13" s="88" customFormat="1" ht="25.5">
      <c r="A18" s="135"/>
      <c r="B18" s="11" t="s">
        <v>394</v>
      </c>
      <c r="C18" s="152"/>
      <c r="D18" s="152"/>
      <c r="E18" s="152"/>
      <c r="F18" s="152"/>
      <c r="G18" s="153"/>
      <c r="H18" s="154"/>
    </row>
    <row r="19" spans="1:13" s="88" customFormat="1" ht="25.5">
      <c r="A19" s="135" t="s">
        <v>93</v>
      </c>
      <c r="B19" s="11" t="s">
        <v>395</v>
      </c>
      <c r="C19" s="152"/>
      <c r="D19" s="152"/>
      <c r="E19" s="152"/>
      <c r="F19" s="152"/>
      <c r="G19" s="153"/>
      <c r="H19" s="154"/>
    </row>
    <row r="20" spans="1:13" s="88" customFormat="1" ht="25.5">
      <c r="A20" s="135" t="s">
        <v>97</v>
      </c>
      <c r="B20" s="11" t="s">
        <v>499</v>
      </c>
      <c r="C20" s="152"/>
      <c r="D20" s="152"/>
      <c r="E20" s="152"/>
      <c r="F20" s="152"/>
      <c r="G20" s="153"/>
      <c r="H20" s="154"/>
    </row>
    <row r="21" spans="1:13" s="88" customFormat="1" ht="25.5">
      <c r="A21" s="135" t="s">
        <v>99</v>
      </c>
      <c r="B21" s="11" t="s">
        <v>400</v>
      </c>
      <c r="C21" s="152"/>
      <c r="D21" s="152"/>
      <c r="E21" s="152"/>
      <c r="F21" s="152"/>
      <c r="G21" s="153"/>
      <c r="H21" s="154"/>
    </row>
    <row r="22" spans="1:13" s="88" customFormat="1" ht="38.25">
      <c r="A22" s="135" t="s">
        <v>101</v>
      </c>
      <c r="B22" s="11" t="s">
        <v>500</v>
      </c>
      <c r="C22" s="152"/>
      <c r="D22" s="152"/>
      <c r="E22" s="152"/>
      <c r="F22" s="152"/>
      <c r="G22" s="153"/>
      <c r="H22" s="154"/>
    </row>
    <row r="23" spans="1:13" s="88" customFormat="1" ht="25.5">
      <c r="A23" s="135" t="s">
        <v>103</v>
      </c>
      <c r="B23" s="11" t="s">
        <v>402</v>
      </c>
      <c r="C23" s="152"/>
      <c r="D23" s="152"/>
      <c r="E23" s="152"/>
      <c r="F23" s="152"/>
      <c r="G23" s="153"/>
      <c r="H23" s="154"/>
    </row>
    <row r="24" spans="1:13" s="88" customFormat="1" ht="25.5">
      <c r="A24" s="135" t="s">
        <v>105</v>
      </c>
      <c r="B24" s="11" t="s">
        <v>403</v>
      </c>
      <c r="C24" s="152"/>
      <c r="D24" s="152"/>
      <c r="E24" s="152"/>
      <c r="F24" s="152"/>
      <c r="G24" s="153"/>
      <c r="H24" s="154"/>
    </row>
    <row r="25" spans="1:13" s="88" customFormat="1" ht="25.5">
      <c r="A25" s="135" t="s">
        <v>107</v>
      </c>
      <c r="B25" s="11" t="s">
        <v>501</v>
      </c>
      <c r="C25" s="92"/>
      <c r="D25" s="92"/>
      <c r="E25" s="92"/>
      <c r="F25" s="92"/>
      <c r="G25" s="155"/>
      <c r="H25" s="154"/>
    </row>
    <row r="26" spans="1:13" ht="30.75" customHeight="1">
      <c r="A26" s="518" t="s">
        <v>492</v>
      </c>
      <c r="B26" s="518" t="s">
        <v>250</v>
      </c>
      <c r="C26" s="520" t="s">
        <v>303</v>
      </c>
      <c r="D26" s="521"/>
      <c r="E26" s="520" t="s">
        <v>493</v>
      </c>
      <c r="F26" s="521"/>
      <c r="G26" s="518" t="s">
        <v>494</v>
      </c>
      <c r="M26" s="151"/>
    </row>
    <row r="27" spans="1:13" ht="28.5" customHeight="1">
      <c r="A27" s="519"/>
      <c r="B27" s="519"/>
      <c r="C27" s="131" t="s">
        <v>478</v>
      </c>
      <c r="D27" s="131" t="s">
        <v>495</v>
      </c>
      <c r="E27" s="131" t="s">
        <v>478</v>
      </c>
      <c r="F27" s="131" t="s">
        <v>495</v>
      </c>
      <c r="G27" s="519"/>
      <c r="M27" s="151"/>
    </row>
    <row r="28" spans="1:13" s="88" customFormat="1" ht="38.25">
      <c r="A28" s="135" t="s">
        <v>110</v>
      </c>
      <c r="B28" s="11" t="s">
        <v>502</v>
      </c>
      <c r="C28" s="92"/>
      <c r="D28" s="92"/>
      <c r="E28" s="92"/>
      <c r="F28" s="92"/>
      <c r="G28" s="153"/>
      <c r="H28" s="154"/>
    </row>
    <row r="29" spans="1:13" s="88" customFormat="1" ht="25.5">
      <c r="A29" s="135" t="s">
        <v>112</v>
      </c>
      <c r="B29" s="11" t="s">
        <v>406</v>
      </c>
      <c r="C29" s="152"/>
      <c r="D29" s="152"/>
      <c r="E29" s="152"/>
      <c r="F29" s="152"/>
      <c r="G29" s="153"/>
      <c r="H29" s="154"/>
    </row>
    <row r="30" spans="1:13" s="88" customFormat="1" ht="25.5">
      <c r="A30" s="135" t="s">
        <v>114</v>
      </c>
      <c r="B30" s="11" t="s">
        <v>414</v>
      </c>
      <c r="C30" s="92"/>
      <c r="D30" s="92"/>
      <c r="E30" s="92"/>
      <c r="F30" s="92"/>
      <c r="G30" s="155"/>
      <c r="H30" s="154"/>
    </row>
    <row r="31" spans="1:13" s="88" customFormat="1" ht="15">
      <c r="A31" s="517" t="s">
        <v>488</v>
      </c>
      <c r="B31" s="517"/>
      <c r="C31" s="517"/>
      <c r="D31" s="517"/>
      <c r="E31" s="517"/>
      <c r="F31" s="517"/>
      <c r="G31" s="517"/>
      <c r="H31" s="154"/>
    </row>
    <row r="32" spans="1:13" s="88" customFormat="1" ht="15">
      <c r="A32" s="156"/>
      <c r="B32" s="157"/>
      <c r="C32" s="158"/>
      <c r="D32" s="158"/>
      <c r="E32" s="158"/>
      <c r="F32" s="158"/>
      <c r="G32" s="159"/>
      <c r="H32" s="154"/>
    </row>
    <row r="33" spans="1:13" s="146" customFormat="1" ht="11.25" customHeight="1">
      <c r="A33" s="160"/>
      <c r="B33" s="54"/>
      <c r="C33" s="68"/>
      <c r="D33" s="68"/>
      <c r="E33" s="68"/>
      <c r="F33" s="68"/>
      <c r="G33" s="54"/>
      <c r="I33" s="54"/>
      <c r="J33" s="54"/>
      <c r="K33" s="54"/>
      <c r="L33" s="54"/>
      <c r="M33" s="54"/>
    </row>
    <row r="34" spans="1:13" s="146" customFormat="1" ht="5.25" customHeight="1">
      <c r="A34" s="54"/>
      <c r="B34" s="161"/>
      <c r="C34" s="54"/>
      <c r="D34" s="54"/>
      <c r="E34" s="54"/>
      <c r="F34" s="54"/>
      <c r="G34" s="54"/>
      <c r="I34" s="54"/>
      <c r="J34" s="54"/>
      <c r="K34" s="54"/>
      <c r="L34" s="54"/>
      <c r="M34" s="54"/>
    </row>
    <row r="35" spans="1:13" s="146" customFormat="1" ht="12.75" customHeight="1">
      <c r="A35" s="20" t="s">
        <v>614</v>
      </c>
      <c r="B35" s="115"/>
      <c r="C35" s="139"/>
      <c r="D35" s="139"/>
      <c r="E35" s="139" t="s">
        <v>615</v>
      </c>
      <c r="F35" s="139"/>
      <c r="G35" s="139"/>
      <c r="I35" s="54"/>
      <c r="J35" s="54"/>
      <c r="K35" s="54"/>
      <c r="L35" s="54"/>
      <c r="M35" s="54"/>
    </row>
    <row r="36" spans="1:13" s="146" customFormat="1">
      <c r="A36" s="40" t="s">
        <v>176</v>
      </c>
      <c r="B36" s="40"/>
      <c r="C36" s="140"/>
      <c r="D36" s="140"/>
      <c r="E36" s="140" t="s">
        <v>177</v>
      </c>
      <c r="F36" s="139"/>
      <c r="G36" s="139"/>
      <c r="I36" s="54"/>
      <c r="J36" s="54"/>
      <c r="K36" s="54"/>
      <c r="L36" s="54"/>
      <c r="M36" s="54"/>
    </row>
    <row r="37" spans="1:13" s="146" customFormat="1">
      <c r="A37" s="116"/>
      <c r="B37" s="116"/>
      <c r="C37" s="117"/>
      <c r="D37" s="117"/>
      <c r="E37" s="117"/>
      <c r="F37" s="117"/>
      <c r="G37" s="66"/>
      <c r="I37" s="54"/>
      <c r="J37" s="54"/>
      <c r="K37" s="54"/>
      <c r="L37" s="54"/>
      <c r="M37" s="54"/>
    </row>
    <row r="38" spans="1:13" s="146" customFormat="1">
      <c r="A38" s="116"/>
      <c r="B38" s="116"/>
      <c r="C38" s="117"/>
      <c r="D38" s="117"/>
      <c r="E38" s="117"/>
      <c r="F38" s="117"/>
      <c r="G38" s="66"/>
      <c r="I38" s="54"/>
      <c r="J38" s="54"/>
      <c r="K38" s="54"/>
      <c r="L38" s="54"/>
      <c r="M38" s="54"/>
    </row>
    <row r="39" spans="1:13" s="146" customFormat="1">
      <c r="A39" s="116"/>
      <c r="B39" s="116"/>
      <c r="C39" s="117"/>
      <c r="D39" s="117"/>
      <c r="E39" s="117"/>
      <c r="F39" s="117"/>
      <c r="G39" s="66"/>
      <c r="I39" s="54"/>
      <c r="J39" s="54"/>
      <c r="K39" s="54"/>
      <c r="L39" s="54"/>
      <c r="M39" s="54"/>
    </row>
    <row r="40" spans="1:13" s="146" customFormat="1">
      <c r="A40" s="116"/>
      <c r="B40" s="116"/>
      <c r="C40" s="117"/>
      <c r="D40" s="117"/>
      <c r="E40" s="117"/>
      <c r="F40" s="117"/>
      <c r="G40" s="66"/>
      <c r="I40" s="54"/>
      <c r="J40" s="54"/>
      <c r="K40" s="54"/>
      <c r="L40" s="54"/>
      <c r="M40" s="54"/>
    </row>
    <row r="41" spans="1:13" s="146" customFormat="1" ht="65.25" customHeight="1">
      <c r="A41" s="118"/>
      <c r="B41" s="118"/>
      <c r="C41" s="142"/>
      <c r="D41" s="142"/>
      <c r="E41" s="142"/>
      <c r="F41" s="142"/>
      <c r="G41" s="119"/>
      <c r="I41" s="54"/>
      <c r="J41" s="54"/>
      <c r="K41" s="54"/>
      <c r="L41" s="54"/>
      <c r="M41" s="54"/>
    </row>
    <row r="42" spans="1:13" s="163" customFormat="1">
      <c r="A42" s="42" t="s">
        <v>503</v>
      </c>
      <c r="B42" s="42"/>
      <c r="C42" s="42"/>
      <c r="D42" s="125"/>
      <c r="E42" s="145" t="s">
        <v>489</v>
      </c>
      <c r="F42" s="162"/>
      <c r="G42" s="42"/>
      <c r="I42" s="83"/>
      <c r="J42" s="83"/>
      <c r="K42" s="83"/>
      <c r="L42" s="83"/>
      <c r="M42" s="83"/>
    </row>
    <row r="43" spans="1:13" s="163" customFormat="1">
      <c r="A43" s="46" t="s">
        <v>599</v>
      </c>
      <c r="B43" s="46"/>
      <c r="C43" s="46"/>
      <c r="D43" s="124"/>
      <c r="E43" s="124"/>
      <c r="F43" s="124"/>
      <c r="G43" s="46"/>
      <c r="I43" s="83"/>
      <c r="J43" s="83"/>
      <c r="K43" s="83"/>
      <c r="L43" s="83"/>
      <c r="M43" s="83"/>
    </row>
    <row r="44" spans="1:13" s="163" customFormat="1">
      <c r="A44" s="164" t="s">
        <v>237</v>
      </c>
      <c r="B44" s="164"/>
      <c r="C44" s="164"/>
      <c r="D44" s="164"/>
      <c r="E44" s="46"/>
      <c r="F44" s="46"/>
      <c r="G44" s="46"/>
      <c r="I44" s="83"/>
      <c r="J44" s="83"/>
      <c r="K44" s="83"/>
      <c r="L44" s="83"/>
      <c r="M44" s="83"/>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A9:B9"/>
    <mergeCell ref="C9:E9"/>
    <mergeCell ref="C8:I8"/>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85" zoomScaleNormal="100" zoomScaleSheetLayoutView="85" workbookViewId="0">
      <selection activeCell="C8" sqref="C8:I8"/>
    </sheetView>
  </sheetViews>
  <sheetFormatPr defaultColWidth="9.140625" defaultRowHeight="12.75"/>
  <cols>
    <col min="1" max="1" width="6.7109375" style="54" customWidth="1"/>
    <col min="2" max="2" width="50" style="54" customWidth="1"/>
    <col min="3" max="3" width="25.85546875" style="114" customWidth="1"/>
    <col min="4" max="7" width="21.7109375" style="114" customWidth="1"/>
    <col min="8" max="8" width="10.7109375" style="54" bestFit="1" customWidth="1"/>
    <col min="9" max="9" width="16" style="54" bestFit="1" customWidth="1"/>
    <col min="10" max="10" width="10.7109375" style="54" bestFit="1" customWidth="1"/>
    <col min="11" max="16384" width="9.140625" style="54"/>
  </cols>
  <sheetData>
    <row r="1" spans="1:9" ht="31.5" customHeight="1">
      <c r="A1" s="522" t="s">
        <v>532</v>
      </c>
      <c r="B1" s="522"/>
      <c r="C1" s="522"/>
      <c r="D1" s="522"/>
      <c r="E1" s="522"/>
      <c r="F1" s="522"/>
      <c r="G1" s="522"/>
    </row>
    <row r="2" spans="1:9" ht="37.15" customHeight="1">
      <c r="A2" s="512" t="s">
        <v>568</v>
      </c>
      <c r="B2" s="512"/>
      <c r="C2" s="512"/>
      <c r="D2" s="512"/>
      <c r="E2" s="512"/>
      <c r="F2" s="512"/>
      <c r="G2" s="512"/>
    </row>
    <row r="3" spans="1:9" ht="35.25" customHeight="1">
      <c r="A3" s="501" t="s">
        <v>490</v>
      </c>
      <c r="B3" s="501"/>
      <c r="C3" s="501"/>
      <c r="D3" s="501"/>
      <c r="E3" s="501"/>
      <c r="F3" s="501"/>
      <c r="G3" s="501"/>
    </row>
    <row r="4" spans="1:9">
      <c r="A4" s="503" t="e">
        <f>#REF!</f>
        <v>#REF!</v>
      </c>
      <c r="B4" s="503"/>
      <c r="C4" s="503"/>
      <c r="D4" s="503"/>
      <c r="E4" s="503"/>
      <c r="F4" s="503"/>
      <c r="G4" s="503"/>
    </row>
    <row r="5" spans="1:9" ht="5.25" customHeight="1">
      <c r="A5" s="14"/>
      <c r="B5" s="503"/>
      <c r="C5" s="503"/>
      <c r="D5" s="503"/>
      <c r="E5" s="503"/>
      <c r="F5" s="14"/>
    </row>
    <row r="6" spans="1:9" ht="28.5" customHeight="1">
      <c r="A6" s="513" t="s">
        <v>593</v>
      </c>
      <c r="B6" s="513"/>
      <c r="C6" s="516" t="s">
        <v>469</v>
      </c>
      <c r="D6" s="516"/>
      <c r="E6" s="516"/>
      <c r="F6" s="516"/>
      <c r="G6" s="516"/>
    </row>
    <row r="7" spans="1:9" ht="28.5" customHeight="1">
      <c r="A7" s="513" t="s">
        <v>241</v>
      </c>
      <c r="B7" s="513"/>
      <c r="C7" s="523" t="s">
        <v>597</v>
      </c>
      <c r="D7" s="523"/>
      <c r="E7" s="523"/>
      <c r="F7" s="523"/>
      <c r="G7" s="523"/>
    </row>
    <row r="8" spans="1:9" ht="28.5" customHeight="1">
      <c r="A8" s="513" t="s">
        <v>595</v>
      </c>
      <c r="B8" s="513"/>
      <c r="C8" s="475" t="s">
        <v>665</v>
      </c>
      <c r="D8" s="475"/>
      <c r="E8" s="475"/>
      <c r="F8" s="475"/>
      <c r="G8" s="475"/>
      <c r="H8" s="475"/>
      <c r="I8" s="475"/>
    </row>
    <row r="9" spans="1:9" s="128" customFormat="1" ht="24" customHeight="1">
      <c r="A9" s="524" t="s">
        <v>596</v>
      </c>
      <c r="B9" s="513"/>
      <c r="C9" s="516" t="e">
        <f>'BC TS DT nuoc ngoai'!C9:E9</f>
        <v>#REF!</v>
      </c>
      <c r="D9" s="516"/>
      <c r="E9" s="126"/>
      <c r="F9" s="126"/>
      <c r="G9" s="127"/>
    </row>
    <row r="10" spans="1:9" ht="11.25" customHeight="1">
      <c r="A10" s="129"/>
      <c r="B10" s="129"/>
      <c r="C10" s="129"/>
      <c r="D10" s="129"/>
      <c r="E10" s="129"/>
      <c r="F10" s="129"/>
      <c r="G10" s="129"/>
    </row>
    <row r="11" spans="1:9" s="128" customFormat="1" ht="18.600000000000001" customHeight="1">
      <c r="A11" s="130" t="s">
        <v>504</v>
      </c>
      <c r="B11" s="130"/>
      <c r="C11" s="130"/>
      <c r="D11" s="130"/>
      <c r="E11" s="130"/>
      <c r="F11" s="130"/>
      <c r="G11" s="60"/>
    </row>
    <row r="12" spans="1:9" ht="60" customHeight="1">
      <c r="A12" s="518" t="s">
        <v>492</v>
      </c>
      <c r="B12" s="518" t="s">
        <v>505</v>
      </c>
      <c r="C12" s="520" t="s">
        <v>303</v>
      </c>
      <c r="D12" s="521"/>
      <c r="E12" s="520" t="s">
        <v>493</v>
      </c>
      <c r="F12" s="521"/>
      <c r="G12" s="525" t="s">
        <v>506</v>
      </c>
    </row>
    <row r="13" spans="1:9" ht="60" customHeight="1">
      <c r="A13" s="519"/>
      <c r="B13" s="519"/>
      <c r="C13" s="131" t="s">
        <v>478</v>
      </c>
      <c r="D13" s="131" t="s">
        <v>495</v>
      </c>
      <c r="E13" s="131" t="s">
        <v>478</v>
      </c>
      <c r="F13" s="131" t="s">
        <v>495</v>
      </c>
      <c r="G13" s="526"/>
    </row>
    <row r="14" spans="1:9" s="134" customFormat="1" ht="51">
      <c r="A14" s="132" t="s">
        <v>46</v>
      </c>
      <c r="B14" s="12" t="s">
        <v>507</v>
      </c>
      <c r="C14" s="133"/>
      <c r="D14" s="133"/>
      <c r="E14" s="133"/>
      <c r="F14" s="133"/>
      <c r="G14" s="133"/>
    </row>
    <row r="15" spans="1:9" s="134" customFormat="1" ht="25.5">
      <c r="A15" s="135">
        <v>1</v>
      </c>
      <c r="B15" s="11" t="s">
        <v>418</v>
      </c>
      <c r="C15" s="136"/>
      <c r="D15" s="136"/>
      <c r="E15" s="136"/>
      <c r="F15" s="136"/>
      <c r="G15" s="136"/>
    </row>
    <row r="16" spans="1:9" s="134" customFormat="1" ht="25.5">
      <c r="A16" s="135">
        <v>2</v>
      </c>
      <c r="B16" s="11" t="s">
        <v>508</v>
      </c>
      <c r="C16" s="136"/>
      <c r="D16" s="136"/>
      <c r="E16" s="136"/>
      <c r="F16" s="136"/>
      <c r="G16" s="136"/>
    </row>
    <row r="17" spans="1:7" s="134" customFormat="1" ht="25.5">
      <c r="A17" s="135">
        <v>3</v>
      </c>
      <c r="B17" s="11" t="s">
        <v>509</v>
      </c>
      <c r="C17" s="136"/>
      <c r="D17" s="136"/>
      <c r="E17" s="136"/>
      <c r="F17" s="136"/>
      <c r="G17" s="133"/>
    </row>
    <row r="18" spans="1:7" s="134" customFormat="1" ht="25.5">
      <c r="A18" s="132" t="s">
        <v>56</v>
      </c>
      <c r="B18" s="12" t="s">
        <v>510</v>
      </c>
      <c r="C18" s="133"/>
      <c r="D18" s="133"/>
      <c r="E18" s="133"/>
      <c r="F18" s="133"/>
      <c r="G18" s="133"/>
    </row>
    <row r="19" spans="1:7" s="134" customFormat="1" ht="25.5">
      <c r="A19" s="135">
        <v>1</v>
      </c>
      <c r="B19" s="11" t="s">
        <v>511</v>
      </c>
      <c r="C19" s="136"/>
      <c r="D19" s="136"/>
      <c r="E19" s="136"/>
      <c r="F19" s="136"/>
      <c r="G19" s="136"/>
    </row>
    <row r="20" spans="1:7" s="134" customFormat="1" ht="25.5">
      <c r="A20" s="135">
        <v>2</v>
      </c>
      <c r="B20" s="11" t="s">
        <v>430</v>
      </c>
      <c r="C20" s="136"/>
      <c r="D20" s="136"/>
      <c r="E20" s="136"/>
      <c r="F20" s="136"/>
      <c r="G20" s="136"/>
    </row>
    <row r="21" spans="1:7" s="134" customFormat="1" ht="51">
      <c r="A21" s="132" t="s">
        <v>133</v>
      </c>
      <c r="B21" s="12" t="s">
        <v>512</v>
      </c>
      <c r="C21" s="133"/>
      <c r="D21" s="133"/>
      <c r="E21" s="133"/>
      <c r="F21" s="133"/>
      <c r="G21" s="133"/>
    </row>
    <row r="22" spans="1:7" s="134" customFormat="1" ht="38.25">
      <c r="A22" s="132" t="s">
        <v>135</v>
      </c>
      <c r="B22" s="12" t="s">
        <v>513</v>
      </c>
      <c r="C22" s="133"/>
      <c r="D22" s="133"/>
      <c r="E22" s="133"/>
      <c r="F22" s="133"/>
      <c r="G22" s="133"/>
    </row>
    <row r="23" spans="1:7" s="134" customFormat="1" ht="25.5">
      <c r="A23" s="135">
        <v>1</v>
      </c>
      <c r="B23" s="11" t="s">
        <v>434</v>
      </c>
      <c r="C23" s="136"/>
      <c r="D23" s="136"/>
      <c r="E23" s="136"/>
      <c r="F23" s="136"/>
      <c r="G23" s="136"/>
    </row>
    <row r="24" spans="1:7" ht="25.5">
      <c r="A24" s="135">
        <v>2</v>
      </c>
      <c r="B24" s="11" t="s">
        <v>435</v>
      </c>
      <c r="C24" s="136"/>
      <c r="D24" s="136"/>
      <c r="E24" s="136"/>
      <c r="F24" s="136"/>
      <c r="G24" s="136"/>
    </row>
    <row r="25" spans="1:7">
      <c r="A25" s="517" t="s">
        <v>488</v>
      </c>
      <c r="B25" s="517"/>
      <c r="C25" s="517"/>
      <c r="D25" s="517"/>
      <c r="E25" s="517"/>
      <c r="F25" s="517"/>
      <c r="G25" s="517"/>
    </row>
    <row r="27" spans="1:7" ht="12.75" customHeight="1">
      <c r="A27" s="20" t="s">
        <v>614</v>
      </c>
      <c r="B27" s="137"/>
      <c r="C27" s="138"/>
      <c r="D27" s="138"/>
      <c r="E27" s="139" t="s">
        <v>615</v>
      </c>
      <c r="F27" s="139"/>
      <c r="G27" s="139"/>
    </row>
    <row r="28" spans="1:7">
      <c r="A28" s="40" t="s">
        <v>176</v>
      </c>
      <c r="B28" s="40"/>
      <c r="C28" s="140"/>
      <c r="D28" s="140"/>
      <c r="E28" s="140" t="s">
        <v>177</v>
      </c>
      <c r="F28" s="140"/>
      <c r="G28" s="140"/>
    </row>
    <row r="29" spans="1:7">
      <c r="A29" s="116"/>
      <c r="B29" s="116"/>
      <c r="C29" s="138"/>
      <c r="D29" s="138"/>
      <c r="E29" s="138"/>
      <c r="F29" s="117"/>
      <c r="G29" s="117"/>
    </row>
    <row r="30" spans="1:7">
      <c r="A30" s="116"/>
      <c r="B30" s="116"/>
      <c r="C30" s="138"/>
      <c r="D30" s="138"/>
      <c r="E30" s="138"/>
      <c r="F30" s="117"/>
      <c r="G30" s="117"/>
    </row>
    <row r="31" spans="1:7">
      <c r="A31" s="116"/>
      <c r="B31" s="116"/>
      <c r="C31" s="138"/>
      <c r="D31" s="138"/>
      <c r="E31" s="138"/>
      <c r="F31" s="117"/>
      <c r="G31" s="117"/>
    </row>
    <row r="32" spans="1:7">
      <c r="A32" s="116"/>
      <c r="B32" s="116"/>
      <c r="C32" s="138"/>
      <c r="D32" s="138"/>
      <c r="E32" s="138"/>
      <c r="F32" s="117"/>
      <c r="G32" s="117"/>
    </row>
    <row r="33" spans="1:7">
      <c r="A33" s="116"/>
      <c r="B33" s="116"/>
      <c r="C33" s="138"/>
      <c r="D33" s="138"/>
      <c r="E33" s="138"/>
      <c r="F33" s="117"/>
      <c r="G33" s="117"/>
    </row>
    <row r="34" spans="1:7">
      <c r="A34" s="116"/>
      <c r="B34" s="116"/>
      <c r="C34" s="138"/>
      <c r="D34" s="138"/>
      <c r="E34" s="138"/>
      <c r="F34" s="117"/>
      <c r="G34" s="117"/>
    </row>
    <row r="35" spans="1:7">
      <c r="A35" s="116"/>
      <c r="B35" s="116"/>
      <c r="C35" s="138"/>
      <c r="D35" s="138"/>
      <c r="E35" s="138"/>
      <c r="F35" s="117"/>
      <c r="G35" s="117"/>
    </row>
    <row r="36" spans="1:7">
      <c r="A36" s="116"/>
      <c r="B36" s="116"/>
      <c r="C36" s="138"/>
      <c r="D36" s="138"/>
      <c r="E36" s="138"/>
      <c r="F36" s="117"/>
      <c r="G36" s="117"/>
    </row>
    <row r="37" spans="1:7">
      <c r="A37" s="116"/>
      <c r="B37" s="116"/>
      <c r="C37" s="138"/>
      <c r="D37" s="138"/>
      <c r="E37" s="138"/>
      <c r="F37" s="117"/>
      <c r="G37" s="117"/>
    </row>
    <row r="38" spans="1:7" ht="32.25" customHeight="1">
      <c r="A38" s="118"/>
      <c r="B38" s="118"/>
      <c r="C38" s="141"/>
      <c r="D38" s="141"/>
      <c r="E38" s="141"/>
      <c r="F38" s="142"/>
      <c r="G38" s="142"/>
    </row>
    <row r="39" spans="1:7" s="83" customFormat="1">
      <c r="A39" s="143" t="s">
        <v>503</v>
      </c>
      <c r="B39" s="42"/>
      <c r="C39" s="143"/>
      <c r="D39" s="125"/>
      <c r="E39" s="122" t="s">
        <v>489</v>
      </c>
      <c r="F39" s="42"/>
      <c r="G39" s="42"/>
    </row>
    <row r="40" spans="1:7">
      <c r="A40" s="9" t="s">
        <v>599</v>
      </c>
      <c r="B40" s="46"/>
      <c r="C40" s="70"/>
      <c r="D40" s="124"/>
      <c r="E40" s="124"/>
      <c r="F40" s="144"/>
      <c r="G40" s="144"/>
    </row>
    <row r="41" spans="1:7">
      <c r="A41" s="66" t="s">
        <v>514</v>
      </c>
      <c r="B41" s="40"/>
      <c r="C41" s="66"/>
      <c r="D41" s="66"/>
      <c r="E41" s="144"/>
      <c r="F41" s="144"/>
      <c r="G41" s="144"/>
    </row>
  </sheetData>
  <mergeCells count="19">
    <mergeCell ref="A25:G25"/>
    <mergeCell ref="A7:B7"/>
    <mergeCell ref="C7:G7"/>
    <mergeCell ref="A8:B8"/>
    <mergeCell ref="A9:B9"/>
    <mergeCell ref="C9:D9"/>
    <mergeCell ref="A12:A13"/>
    <mergeCell ref="B12:B13"/>
    <mergeCell ref="C12:D12"/>
    <mergeCell ref="E12:F12"/>
    <mergeCell ref="G12:G13"/>
    <mergeCell ref="C8:I8"/>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4" zoomScale="85" zoomScaleSheetLayoutView="85" workbookViewId="0">
      <selection activeCell="C8" sqref="C8:I8"/>
    </sheetView>
  </sheetViews>
  <sheetFormatPr defaultColWidth="9.140625" defaultRowHeight="12.75"/>
  <cols>
    <col min="1" max="1" width="9.140625" style="54"/>
    <col min="2" max="2" width="27.42578125" style="54" customWidth="1"/>
    <col min="3" max="3" width="12.5703125" style="54" customWidth="1"/>
    <col min="4" max="4" width="12.42578125" style="54" customWidth="1"/>
    <col min="5" max="5" width="14.7109375" style="54" customWidth="1"/>
    <col min="6" max="6" width="18.28515625" style="54" customWidth="1"/>
    <col min="7" max="7" width="24" style="54" customWidth="1"/>
    <col min="8" max="8" width="28.28515625" style="67" customWidth="1"/>
    <col min="9" max="9" width="14.85546875" style="114" bestFit="1" customWidth="1"/>
    <col min="10" max="13" width="21.140625" style="54" customWidth="1"/>
    <col min="14" max="14" width="13.42578125" style="54" bestFit="1" customWidth="1"/>
    <col min="15" max="15" width="8" style="54" bestFit="1" customWidth="1"/>
    <col min="16" max="20" width="9.140625" style="54"/>
    <col min="21" max="21" width="12" style="54" bestFit="1" customWidth="1"/>
    <col min="22" max="22" width="13.42578125" style="54" bestFit="1" customWidth="1"/>
    <col min="23" max="16384" width="9.140625" style="54"/>
  </cols>
  <sheetData>
    <row r="1" spans="1:13" ht="29.25" customHeight="1">
      <c r="A1" s="511" t="s">
        <v>532</v>
      </c>
      <c r="B1" s="511"/>
      <c r="C1" s="511"/>
      <c r="D1" s="511"/>
      <c r="E1" s="511"/>
      <c r="F1" s="511"/>
      <c r="G1" s="511"/>
      <c r="H1" s="511"/>
      <c r="I1" s="52"/>
      <c r="J1" s="53"/>
      <c r="K1" s="53"/>
      <c r="L1" s="53"/>
      <c r="M1" s="53"/>
    </row>
    <row r="2" spans="1:13" ht="43.15" customHeight="1">
      <c r="A2" s="512" t="s">
        <v>568</v>
      </c>
      <c r="B2" s="512"/>
      <c r="C2" s="512"/>
      <c r="D2" s="512"/>
      <c r="E2" s="512"/>
      <c r="F2" s="512"/>
      <c r="G2" s="512"/>
      <c r="H2" s="512"/>
      <c r="I2" s="55"/>
      <c r="J2" s="56"/>
      <c r="K2" s="56"/>
      <c r="L2" s="56"/>
      <c r="M2" s="56"/>
    </row>
    <row r="3" spans="1:13" ht="37.15" customHeight="1">
      <c r="A3" s="501" t="s">
        <v>490</v>
      </c>
      <c r="B3" s="501"/>
      <c r="C3" s="501"/>
      <c r="D3" s="501"/>
      <c r="E3" s="501"/>
      <c r="F3" s="501"/>
      <c r="G3" s="501"/>
      <c r="H3" s="501"/>
      <c r="I3" s="57"/>
      <c r="J3" s="58"/>
      <c r="K3" s="58"/>
      <c r="L3" s="58"/>
      <c r="M3" s="58"/>
    </row>
    <row r="4" spans="1:13" ht="14.25" customHeight="1">
      <c r="A4" s="502" t="e">
        <f>#REF!</f>
        <v>#REF!</v>
      </c>
      <c r="B4" s="503"/>
      <c r="C4" s="503"/>
      <c r="D4" s="503"/>
      <c r="E4" s="503"/>
      <c r="F4" s="503"/>
      <c r="G4" s="503"/>
      <c r="H4" s="503"/>
      <c r="I4" s="59"/>
      <c r="J4" s="14"/>
      <c r="K4" s="14"/>
      <c r="L4" s="14"/>
      <c r="M4" s="14"/>
    </row>
    <row r="5" spans="1:13" ht="13.5" customHeight="1">
      <c r="A5" s="14"/>
      <c r="B5" s="14"/>
      <c r="C5" s="14"/>
      <c r="D5" s="14"/>
      <c r="E5" s="14"/>
      <c r="F5" s="14"/>
      <c r="G5" s="14"/>
      <c r="H5" s="60"/>
      <c r="I5" s="59"/>
      <c r="J5" s="14"/>
      <c r="K5" s="14"/>
      <c r="L5" s="14"/>
      <c r="M5" s="14"/>
    </row>
    <row r="6" spans="1:13" ht="31.5" customHeight="1">
      <c r="A6" s="513" t="s">
        <v>593</v>
      </c>
      <c r="B6" s="513"/>
      <c r="C6" s="516" t="s">
        <v>469</v>
      </c>
      <c r="D6" s="516"/>
      <c r="E6" s="516"/>
      <c r="F6" s="516"/>
      <c r="G6" s="516"/>
      <c r="H6" s="516"/>
      <c r="I6" s="61"/>
      <c r="J6" s="62"/>
      <c r="K6" s="62"/>
      <c r="L6" s="62"/>
      <c r="M6" s="62"/>
    </row>
    <row r="7" spans="1:13" ht="31.5" customHeight="1">
      <c r="A7" s="513" t="s">
        <v>241</v>
      </c>
      <c r="B7" s="513"/>
      <c r="C7" s="523" t="s">
        <v>594</v>
      </c>
      <c r="D7" s="523"/>
      <c r="E7" s="523"/>
      <c r="F7" s="523"/>
      <c r="G7" s="523"/>
      <c r="H7" s="523"/>
      <c r="I7" s="63"/>
      <c r="J7" s="64"/>
      <c r="K7" s="64"/>
      <c r="L7" s="64"/>
      <c r="M7" s="64"/>
    </row>
    <row r="8" spans="1:13" ht="31.5" customHeight="1">
      <c r="A8" s="513" t="s">
        <v>595</v>
      </c>
      <c r="B8" s="513"/>
      <c r="C8" s="475" t="s">
        <v>665</v>
      </c>
      <c r="D8" s="475"/>
      <c r="E8" s="475"/>
      <c r="F8" s="475"/>
      <c r="G8" s="475"/>
      <c r="H8" s="475"/>
      <c r="I8" s="475"/>
      <c r="J8" s="62"/>
      <c r="K8" s="62"/>
      <c r="L8" s="62"/>
      <c r="M8" s="62"/>
    </row>
    <row r="9" spans="1:13" ht="24.75" customHeight="1">
      <c r="A9" s="524" t="s">
        <v>596</v>
      </c>
      <c r="B9" s="513"/>
      <c r="C9" s="516" t="e">
        <f>'BCKetQuaHoatDong DT nuoc ngoai'!C9:D9</f>
        <v>#REF!</v>
      </c>
      <c r="D9" s="516"/>
      <c r="E9" s="516"/>
      <c r="F9" s="516"/>
      <c r="G9" s="516"/>
      <c r="H9" s="516"/>
      <c r="I9" s="65"/>
      <c r="J9" s="65"/>
      <c r="K9" s="65"/>
      <c r="L9" s="65"/>
      <c r="M9" s="65"/>
    </row>
    <row r="10" spans="1:13" ht="9" customHeight="1">
      <c r="A10" s="66"/>
      <c r="B10" s="66"/>
      <c r="C10" s="66"/>
      <c r="D10" s="66"/>
      <c r="E10" s="66"/>
      <c r="F10" s="66"/>
      <c r="G10" s="66"/>
      <c r="I10" s="68"/>
      <c r="J10" s="69"/>
      <c r="K10" s="69"/>
      <c r="L10" s="69"/>
      <c r="M10" s="69"/>
    </row>
    <row r="11" spans="1:13" ht="17.45" customHeight="1">
      <c r="A11" s="70" t="s">
        <v>515</v>
      </c>
      <c r="B11" s="70"/>
      <c r="C11" s="70"/>
      <c r="D11" s="70"/>
      <c r="E11" s="70"/>
      <c r="F11" s="70"/>
      <c r="G11" s="70"/>
      <c r="H11" s="71" t="s">
        <v>516</v>
      </c>
      <c r="I11" s="72"/>
      <c r="J11" s="73"/>
      <c r="K11" s="73"/>
      <c r="L11" s="73"/>
      <c r="M11" s="73"/>
    </row>
    <row r="12" spans="1:13" ht="59.25" customHeight="1">
      <c r="A12" s="518" t="s">
        <v>517</v>
      </c>
      <c r="B12" s="518" t="s">
        <v>518</v>
      </c>
      <c r="C12" s="518" t="s">
        <v>519</v>
      </c>
      <c r="D12" s="529" t="s">
        <v>520</v>
      </c>
      <c r="E12" s="530"/>
      <c r="F12" s="529" t="s">
        <v>521</v>
      </c>
      <c r="G12" s="530"/>
      <c r="H12" s="531" t="s">
        <v>522</v>
      </c>
      <c r="I12" s="74"/>
      <c r="J12" s="75"/>
      <c r="K12" s="75"/>
      <c r="L12" s="75"/>
      <c r="M12" s="75"/>
    </row>
    <row r="13" spans="1:13" ht="30" customHeight="1">
      <c r="A13" s="519"/>
      <c r="B13" s="519"/>
      <c r="C13" s="519"/>
      <c r="D13" s="34" t="s">
        <v>478</v>
      </c>
      <c r="E13" s="35" t="s">
        <v>495</v>
      </c>
      <c r="F13" s="34" t="s">
        <v>478</v>
      </c>
      <c r="G13" s="35" t="s">
        <v>495</v>
      </c>
      <c r="H13" s="532"/>
      <c r="I13" s="74"/>
      <c r="J13" s="75"/>
      <c r="K13" s="75"/>
      <c r="L13" s="75"/>
      <c r="M13" s="75"/>
    </row>
    <row r="14" spans="1:13" ht="39" customHeight="1">
      <c r="A14" s="36" t="s">
        <v>46</v>
      </c>
      <c r="B14" s="37" t="s">
        <v>523</v>
      </c>
      <c r="C14" s="36"/>
      <c r="D14" s="34"/>
      <c r="E14" s="35"/>
      <c r="F14" s="35"/>
      <c r="G14" s="35"/>
      <c r="H14" s="38"/>
      <c r="I14" s="74"/>
      <c r="J14" s="75"/>
      <c r="K14" s="75"/>
      <c r="L14" s="75"/>
      <c r="M14" s="75"/>
    </row>
    <row r="15" spans="1:13" ht="19.5" customHeight="1">
      <c r="A15" s="36">
        <v>1</v>
      </c>
      <c r="B15" s="36"/>
      <c r="C15" s="36"/>
      <c r="D15" s="34"/>
      <c r="E15" s="35"/>
      <c r="F15" s="35"/>
      <c r="G15" s="35"/>
      <c r="H15" s="38"/>
      <c r="I15" s="74"/>
      <c r="J15" s="75"/>
      <c r="K15" s="75"/>
      <c r="L15" s="75"/>
      <c r="M15" s="75"/>
    </row>
    <row r="16" spans="1:13" ht="33" customHeight="1">
      <c r="A16" s="36"/>
      <c r="B16" s="37" t="s">
        <v>448</v>
      </c>
      <c r="C16" s="36"/>
      <c r="D16" s="34"/>
      <c r="E16" s="35"/>
      <c r="F16" s="35"/>
      <c r="G16" s="35"/>
      <c r="H16" s="38"/>
      <c r="I16" s="74"/>
      <c r="J16" s="75"/>
      <c r="K16" s="75"/>
      <c r="L16" s="75"/>
      <c r="M16" s="75"/>
    </row>
    <row r="17" spans="1:14" ht="28.5" customHeight="1">
      <c r="A17" s="36" t="s">
        <v>56</v>
      </c>
      <c r="B17" s="37" t="s">
        <v>524</v>
      </c>
      <c r="C17" s="36"/>
      <c r="D17" s="34"/>
      <c r="E17" s="35"/>
      <c r="F17" s="35"/>
      <c r="G17" s="35"/>
      <c r="H17" s="38"/>
      <c r="I17" s="74"/>
      <c r="J17" s="75"/>
      <c r="K17" s="75"/>
      <c r="L17" s="75"/>
      <c r="M17" s="75"/>
    </row>
    <row r="18" spans="1:14" ht="19.5" customHeight="1">
      <c r="A18" s="36">
        <v>1</v>
      </c>
      <c r="B18" s="37"/>
      <c r="C18" s="36"/>
      <c r="D18" s="34"/>
      <c r="E18" s="35"/>
      <c r="F18" s="35"/>
      <c r="G18" s="35"/>
      <c r="H18" s="38"/>
      <c r="I18" s="74"/>
      <c r="J18" s="75"/>
      <c r="K18" s="75"/>
      <c r="L18" s="75"/>
      <c r="M18" s="75"/>
    </row>
    <row r="19" spans="1:14" ht="34.5" customHeight="1">
      <c r="A19" s="36"/>
      <c r="B19" s="37" t="s">
        <v>448</v>
      </c>
      <c r="C19" s="36"/>
      <c r="D19" s="34"/>
      <c r="E19" s="35"/>
      <c r="F19" s="35"/>
      <c r="G19" s="35"/>
      <c r="H19" s="38"/>
      <c r="I19" s="74"/>
      <c r="J19" s="75"/>
      <c r="K19" s="75"/>
      <c r="L19" s="75"/>
      <c r="M19" s="75"/>
    </row>
    <row r="20" spans="1:14" ht="30" customHeight="1">
      <c r="A20" s="76" t="s">
        <v>133</v>
      </c>
      <c r="B20" s="77" t="s">
        <v>525</v>
      </c>
      <c r="C20" s="78"/>
      <c r="D20" s="77"/>
      <c r="E20" s="79"/>
      <c r="F20" s="80"/>
      <c r="G20" s="80"/>
      <c r="H20" s="81"/>
      <c r="I20" s="39"/>
      <c r="J20" s="39"/>
      <c r="K20" s="82"/>
      <c r="L20" s="82"/>
      <c r="M20" s="82"/>
      <c r="N20" s="83"/>
    </row>
    <row r="21" spans="1:14" ht="30" customHeight="1">
      <c r="A21" s="76">
        <v>1</v>
      </c>
      <c r="B21" s="77"/>
      <c r="C21" s="78"/>
      <c r="D21" s="77"/>
      <c r="E21" s="79"/>
      <c r="F21" s="80"/>
      <c r="G21" s="80"/>
      <c r="H21" s="81"/>
      <c r="I21" s="39"/>
      <c r="J21" s="39"/>
      <c r="K21" s="82"/>
      <c r="L21" s="82"/>
      <c r="M21" s="82"/>
      <c r="N21" s="83"/>
    </row>
    <row r="22" spans="1:14" s="88" customFormat="1" ht="25.5">
      <c r="A22" s="84"/>
      <c r="B22" s="77" t="s">
        <v>448</v>
      </c>
      <c r="C22" s="78"/>
      <c r="D22" s="85"/>
      <c r="E22" s="86"/>
      <c r="F22" s="87"/>
      <c r="G22" s="87"/>
      <c r="H22" s="81"/>
    </row>
    <row r="23" spans="1:14" s="91" customFormat="1" ht="25.5">
      <c r="A23" s="76" t="s">
        <v>259</v>
      </c>
      <c r="B23" s="77" t="s">
        <v>526</v>
      </c>
      <c r="C23" s="78"/>
      <c r="D23" s="85"/>
      <c r="E23" s="86"/>
      <c r="F23" s="89"/>
      <c r="G23" s="89"/>
      <c r="H23" s="90"/>
    </row>
    <row r="24" spans="1:14" s="91" customFormat="1" ht="15">
      <c r="A24" s="76">
        <v>1</v>
      </c>
      <c r="B24" s="77"/>
      <c r="C24" s="78"/>
      <c r="D24" s="85"/>
      <c r="E24" s="86"/>
      <c r="F24" s="89"/>
      <c r="G24" s="89"/>
      <c r="H24" s="90"/>
    </row>
    <row r="25" spans="1:14" s="91" customFormat="1" ht="25.5">
      <c r="A25" s="84"/>
      <c r="B25" s="77" t="s">
        <v>448</v>
      </c>
      <c r="C25" s="92"/>
      <c r="D25" s="92"/>
      <c r="E25" s="93"/>
      <c r="F25" s="93"/>
      <c r="G25" s="93"/>
      <c r="H25" s="90"/>
    </row>
    <row r="26" spans="1:14" s="91" customFormat="1" ht="25.5">
      <c r="A26" s="76" t="s">
        <v>139</v>
      </c>
      <c r="B26" s="77" t="s">
        <v>527</v>
      </c>
      <c r="C26" s="85"/>
      <c r="D26" s="85"/>
      <c r="E26" s="86"/>
      <c r="F26" s="86"/>
      <c r="G26" s="86"/>
      <c r="H26" s="90"/>
    </row>
    <row r="27" spans="1:14" s="91" customFormat="1" ht="15">
      <c r="A27" s="76">
        <v>1</v>
      </c>
      <c r="B27" s="84"/>
      <c r="C27" s="94"/>
      <c r="D27" s="94"/>
      <c r="E27" s="95"/>
      <c r="F27" s="96"/>
      <c r="G27" s="96"/>
      <c r="H27" s="97"/>
    </row>
    <row r="28" spans="1:14" s="100" customFormat="1" ht="25.5">
      <c r="A28" s="84"/>
      <c r="B28" s="77" t="s">
        <v>448</v>
      </c>
      <c r="C28" s="98"/>
      <c r="D28" s="85"/>
      <c r="E28" s="86"/>
      <c r="F28" s="87"/>
      <c r="G28" s="87"/>
      <c r="H28" s="99"/>
    </row>
    <row r="29" spans="1:14" s="88" customFormat="1" ht="25.5">
      <c r="A29" s="76" t="s">
        <v>67</v>
      </c>
      <c r="B29" s="77" t="s">
        <v>528</v>
      </c>
      <c r="C29" s="78"/>
      <c r="D29" s="85"/>
      <c r="E29" s="86"/>
      <c r="F29" s="89"/>
      <c r="G29" s="89"/>
      <c r="H29" s="90"/>
    </row>
    <row r="30" spans="1:14" s="88" customFormat="1" ht="15">
      <c r="A30" s="76">
        <v>1</v>
      </c>
      <c r="B30" s="84"/>
      <c r="C30" s="101"/>
      <c r="D30" s="101"/>
      <c r="E30" s="102"/>
      <c r="F30" s="103"/>
      <c r="G30" s="103"/>
      <c r="H30" s="104"/>
    </row>
    <row r="31" spans="1:14" s="100" customFormat="1" ht="25.5">
      <c r="A31" s="77"/>
      <c r="B31" s="77" t="s">
        <v>448</v>
      </c>
      <c r="C31" s="85"/>
      <c r="D31" s="85"/>
      <c r="E31" s="86"/>
      <c r="F31" s="87"/>
      <c r="G31" s="87"/>
      <c r="H31" s="99"/>
    </row>
    <row r="32" spans="1:14" s="88" customFormat="1" ht="25.5">
      <c r="A32" s="76" t="s">
        <v>142</v>
      </c>
      <c r="B32" s="77" t="s">
        <v>529</v>
      </c>
      <c r="C32" s="98"/>
      <c r="D32" s="85"/>
      <c r="E32" s="86"/>
      <c r="F32" s="93"/>
      <c r="G32" s="93"/>
      <c r="H32" s="99"/>
      <c r="I32" s="105"/>
    </row>
    <row r="33" spans="1:13">
      <c r="A33" s="106"/>
      <c r="B33" s="106"/>
      <c r="C33" s="107"/>
      <c r="D33" s="108"/>
      <c r="E33" s="109"/>
      <c r="F33" s="110"/>
      <c r="G33" s="110"/>
      <c r="H33" s="111"/>
      <c r="I33" s="112"/>
      <c r="J33" s="113"/>
      <c r="K33" s="113"/>
      <c r="L33" s="113"/>
      <c r="M33" s="113"/>
    </row>
    <row r="34" spans="1:13">
      <c r="A34" s="517" t="s">
        <v>488</v>
      </c>
      <c r="B34" s="517"/>
      <c r="C34" s="517"/>
      <c r="D34" s="517"/>
      <c r="E34" s="517"/>
      <c r="F34" s="517"/>
      <c r="G34" s="517"/>
    </row>
    <row r="36" spans="1:13" ht="12.75" customHeight="1">
      <c r="A36" s="20" t="s">
        <v>614</v>
      </c>
      <c r="B36" s="115"/>
      <c r="C36" s="66"/>
      <c r="F36" s="527" t="s">
        <v>615</v>
      </c>
      <c r="G36" s="527"/>
      <c r="H36" s="527"/>
      <c r="I36" s="49"/>
      <c r="J36" s="49"/>
      <c r="K36" s="49"/>
      <c r="L36" s="49"/>
      <c r="M36" s="49"/>
    </row>
    <row r="37" spans="1:13">
      <c r="A37" s="40" t="s">
        <v>176</v>
      </c>
      <c r="B37" s="41"/>
      <c r="C37" s="66"/>
      <c r="F37" s="528" t="s">
        <v>177</v>
      </c>
      <c r="G37" s="528"/>
      <c r="H37" s="528"/>
      <c r="I37" s="49"/>
      <c r="J37" s="49"/>
      <c r="K37" s="49"/>
      <c r="L37" s="49"/>
      <c r="M37" s="49"/>
    </row>
    <row r="38" spans="1:13">
      <c r="A38" s="116"/>
      <c r="B38" s="116"/>
      <c r="C38" s="66"/>
      <c r="D38" s="117"/>
      <c r="E38" s="117"/>
      <c r="F38" s="117"/>
      <c r="G38" s="117"/>
      <c r="I38" s="68"/>
      <c r="J38" s="69"/>
      <c r="K38" s="69"/>
      <c r="L38" s="69"/>
      <c r="M38" s="69"/>
    </row>
    <row r="39" spans="1:13">
      <c r="A39" s="116"/>
      <c r="B39" s="116"/>
      <c r="C39" s="66"/>
      <c r="D39" s="117"/>
      <c r="E39" s="117"/>
      <c r="F39" s="117"/>
      <c r="G39" s="117"/>
      <c r="I39" s="68"/>
      <c r="J39" s="69"/>
      <c r="K39" s="69"/>
      <c r="L39" s="69"/>
      <c r="M39" s="69"/>
    </row>
    <row r="40" spans="1:13">
      <c r="A40" s="116"/>
      <c r="B40" s="116"/>
      <c r="C40" s="66"/>
      <c r="D40" s="117"/>
      <c r="E40" s="117"/>
      <c r="F40" s="117"/>
      <c r="G40" s="117"/>
      <c r="I40" s="68"/>
      <c r="J40" s="69"/>
      <c r="K40" s="69"/>
      <c r="L40" s="69"/>
      <c r="M40" s="69"/>
    </row>
    <row r="41" spans="1:13">
      <c r="A41" s="116"/>
      <c r="B41" s="116"/>
      <c r="C41" s="66"/>
      <c r="D41" s="117"/>
      <c r="E41" s="117"/>
      <c r="F41" s="117"/>
      <c r="G41" s="117"/>
      <c r="I41" s="68"/>
      <c r="J41" s="69"/>
      <c r="K41" s="69"/>
      <c r="L41" s="69"/>
      <c r="M41" s="69"/>
    </row>
    <row r="42" spans="1:13">
      <c r="A42" s="116"/>
      <c r="B42" s="116"/>
      <c r="C42" s="66"/>
      <c r="D42" s="117"/>
      <c r="E42" s="117"/>
      <c r="F42" s="117"/>
      <c r="G42" s="117"/>
      <c r="I42" s="68"/>
      <c r="J42" s="69"/>
      <c r="K42" s="69"/>
      <c r="L42" s="69"/>
      <c r="M42" s="69"/>
    </row>
    <row r="43" spans="1:13">
      <c r="A43" s="116"/>
      <c r="B43" s="116"/>
      <c r="C43" s="66"/>
      <c r="D43" s="117"/>
      <c r="E43" s="117"/>
      <c r="F43" s="117"/>
      <c r="G43" s="117"/>
      <c r="I43" s="68"/>
      <c r="J43" s="69"/>
      <c r="K43" s="69"/>
      <c r="L43" s="69"/>
      <c r="M43" s="69"/>
    </row>
    <row r="44" spans="1:13">
      <c r="A44" s="116"/>
      <c r="B44" s="116"/>
      <c r="C44" s="66"/>
      <c r="D44" s="117"/>
      <c r="E44" s="117"/>
      <c r="F44" s="117"/>
      <c r="G44" s="117"/>
      <c r="I44" s="68"/>
      <c r="J44" s="69"/>
      <c r="K44" s="69"/>
      <c r="L44" s="69"/>
      <c r="M44" s="69"/>
    </row>
    <row r="45" spans="1:13">
      <c r="A45" s="116"/>
      <c r="B45" s="116"/>
      <c r="C45" s="66"/>
      <c r="D45" s="117"/>
      <c r="E45" s="117"/>
      <c r="F45" s="117"/>
      <c r="G45" s="117"/>
      <c r="I45" s="68"/>
      <c r="J45" s="69"/>
      <c r="K45" s="69"/>
      <c r="L45" s="69"/>
      <c r="M45" s="69"/>
    </row>
    <row r="46" spans="1:13">
      <c r="A46" s="116"/>
      <c r="B46" s="116"/>
      <c r="C46" s="66"/>
      <c r="D46" s="117"/>
      <c r="E46" s="117"/>
      <c r="F46" s="117"/>
      <c r="G46" s="117"/>
      <c r="I46" s="68"/>
      <c r="J46" s="69"/>
      <c r="K46" s="69"/>
      <c r="L46" s="69"/>
      <c r="M46" s="69"/>
    </row>
    <row r="47" spans="1:13">
      <c r="A47" s="116"/>
      <c r="B47" s="116"/>
      <c r="C47" s="66"/>
      <c r="D47" s="117"/>
      <c r="E47" s="117"/>
      <c r="F47" s="117"/>
      <c r="G47" s="117"/>
      <c r="I47" s="68"/>
      <c r="J47" s="69"/>
      <c r="K47" s="69"/>
      <c r="L47" s="69"/>
      <c r="M47" s="69"/>
    </row>
    <row r="48" spans="1:13">
      <c r="A48" s="118"/>
      <c r="B48" s="118"/>
      <c r="C48" s="119"/>
      <c r="D48" s="117"/>
      <c r="E48" s="117"/>
      <c r="F48" s="117"/>
      <c r="G48" s="117"/>
      <c r="H48" s="120"/>
      <c r="I48" s="68"/>
      <c r="J48" s="69"/>
      <c r="K48" s="69"/>
      <c r="L48" s="69"/>
      <c r="M48" s="69"/>
    </row>
    <row r="49" spans="1:13">
      <c r="A49" s="42" t="s">
        <v>503</v>
      </c>
      <c r="B49" s="42"/>
      <c r="C49" s="121"/>
      <c r="D49" s="43"/>
      <c r="E49" s="44"/>
      <c r="F49" s="122" t="s">
        <v>530</v>
      </c>
      <c r="G49" s="123"/>
      <c r="H49" s="43"/>
      <c r="I49" s="45"/>
      <c r="J49" s="44"/>
      <c r="K49" s="44"/>
      <c r="L49" s="44"/>
      <c r="M49" s="44"/>
    </row>
    <row r="50" spans="1:13">
      <c r="A50" s="46" t="s">
        <v>599</v>
      </c>
      <c r="B50" s="46"/>
      <c r="C50" s="119"/>
      <c r="D50" s="47"/>
      <c r="E50" s="48"/>
      <c r="F50" s="124"/>
      <c r="G50" s="124"/>
      <c r="H50" s="48"/>
      <c r="I50" s="49"/>
      <c r="J50" s="48"/>
      <c r="K50" s="48"/>
      <c r="L50" s="48"/>
      <c r="M50" s="48"/>
    </row>
    <row r="51" spans="1:13">
      <c r="A51" s="40" t="s">
        <v>237</v>
      </c>
      <c r="B51" s="40"/>
      <c r="C51" s="66"/>
      <c r="D51" s="50"/>
      <c r="E51" s="50"/>
      <c r="F51" s="51"/>
      <c r="G51" s="51"/>
      <c r="H51" s="48"/>
      <c r="I51" s="49"/>
      <c r="J51" s="48"/>
      <c r="K51" s="48"/>
      <c r="L51" s="48"/>
      <c r="M51" s="48"/>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A9:B9"/>
    <mergeCell ref="C9:H9"/>
    <mergeCell ref="C8:I8"/>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h53+FkTDIlJuKT3exLk+PdX8DIA=</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j3+VlxAafXZwlzjnkzGI8+2hpYU=</DigestValue>
    </Reference>
  </SignedInfo>
  <SignatureValue>rG2VoIpydqPAZam6vJSTBF5kSim+jraoj898Q4URn4az/vfP6iSNNwbBEOAlXlhtchQ+ECcKQYJK
4NdyhkUToqJ/+52OCGtV5AOwC1OiN/2aVHZCDKRmFgRl3EFhzPsk/r9bbpFAV+Llg1W/nNZLYM2w
Uyn9w6VgDAuwlxqo0ck=</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XjZbd12kEZBtUM1C8ctLfT30CBU=</DigestValue>
      </Reference>
      <Reference URI="/xl/calcChain.xml?ContentType=application/vnd.openxmlformats-officedocument.spreadsheetml.calcChain+xml">
        <DigestMethod Algorithm="http://www.w3.org/2000/09/xmldsig#sha1"/>
        <DigestValue>wFl1bz10zNYGD8HSFpva2Q4qUkI=</DigestValue>
      </Reference>
      <Reference URI="/xl/comments1.xml?ContentType=application/vnd.openxmlformats-officedocument.spreadsheetml.comments+xml">
        <DigestMethod Algorithm="http://www.w3.org/2000/09/xmldsig#sha1"/>
        <DigestValue>bgcDAVQAk+bno4jr4E6xRnG6gAA=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drawings/vmlDrawing1.vml?ContentType=application/vnd.openxmlformats-officedocument.vmlDrawing">
        <DigestMethod Algorithm="http://www.w3.org/2000/09/xmldsig#sha1"/>
        <DigestValue>SPK/LB/UrPdx8CyoR27sO5Xgp2o=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B//4tCXAH5M8wBrVEt09drTjILM=</DigestValue>
      </Reference>
      <Reference URI="/xl/printerSettings/printerSettings10.bin?ContentType=application/vnd.openxmlformats-officedocument.spreadsheetml.printerSettings">
        <DigestMethod Algorithm="http://www.w3.org/2000/09/xmldsig#sha1"/>
        <DigestValue>B5vHw3IjrV7k5qndQivMNNVLSHM=</DigestValue>
      </Reference>
      <Reference URI="/xl/printerSettings/printerSettings11.bin?ContentType=application/vnd.openxmlformats-officedocument.spreadsheetml.printerSettings">
        <DigestMethod Algorithm="http://www.w3.org/2000/09/xmldsig#sha1"/>
        <DigestValue>HhvZ7DwbRPpBoe3ECskMuVpqkkc=</DigestValue>
      </Reference>
      <Reference URI="/xl/printerSettings/printerSettings12.bin?ContentType=application/vnd.openxmlformats-officedocument.spreadsheetml.printerSettings">
        <DigestMethod Algorithm="http://www.w3.org/2000/09/xmldsig#sha1"/>
        <DigestValue>HhvZ7DwbRPpBoe3ECskMuVpqkkc=</DigestValue>
      </Reference>
      <Reference URI="/xl/printerSettings/printerSettings13.bin?ContentType=application/vnd.openxmlformats-officedocument.spreadsheetml.printerSettings">
        <DigestMethod Algorithm="http://www.w3.org/2000/09/xmldsig#sha1"/>
        <DigestValue>HhvZ7DwbRPpBoe3ECskMuVpqkkc=</DigestValue>
      </Reference>
      <Reference URI="/xl/printerSettings/printerSettings2.bin?ContentType=application/vnd.openxmlformats-officedocument.spreadsheetml.printerSettings">
        <DigestMethod Algorithm="http://www.w3.org/2000/09/xmldsig#sha1"/>
        <DigestValue>VkcI54i1MJcGEIkrk8O9o0PeGso=</DigestValue>
      </Reference>
      <Reference URI="/xl/printerSettings/printerSettings3.bin?ContentType=application/vnd.openxmlformats-officedocument.spreadsheetml.printerSettings">
        <DigestMethod Algorithm="http://www.w3.org/2000/09/xmldsig#sha1"/>
        <DigestValue>HhvZ7DwbRPpBoe3ECskMuVpqkkc=</DigestValue>
      </Reference>
      <Reference URI="/xl/printerSettings/printerSettings4.bin?ContentType=application/vnd.openxmlformats-officedocument.spreadsheetml.printerSettings">
        <DigestMethod Algorithm="http://www.w3.org/2000/09/xmldsig#sha1"/>
        <DigestValue>HhvZ7DwbRPpBoe3ECskMuVpqkkc=</DigestValue>
      </Reference>
      <Reference URI="/xl/printerSettings/printerSettings5.bin?ContentType=application/vnd.openxmlformats-officedocument.spreadsheetml.printerSettings">
        <DigestMethod Algorithm="http://www.w3.org/2000/09/xmldsig#sha1"/>
        <DigestValue>HhvZ7DwbRPpBoe3ECskMuVpqkkc=</DigestValue>
      </Reference>
      <Reference URI="/xl/printerSettings/printerSettings6.bin?ContentType=application/vnd.openxmlformats-officedocument.spreadsheetml.printerSettings">
        <DigestMethod Algorithm="http://www.w3.org/2000/09/xmldsig#sha1"/>
        <DigestValue>HhvZ7DwbRPpBoe3ECskMuVpqkkc=</DigestValue>
      </Reference>
      <Reference URI="/xl/printerSettings/printerSettings7.bin?ContentType=application/vnd.openxmlformats-officedocument.spreadsheetml.printerSettings">
        <DigestMethod Algorithm="http://www.w3.org/2000/09/xmldsig#sha1"/>
        <DigestValue>HhvZ7DwbRPpBoe3ECskMuVpqkkc=</DigestValue>
      </Reference>
      <Reference URI="/xl/printerSettings/printerSettings8.bin?ContentType=application/vnd.openxmlformats-officedocument.spreadsheetml.printerSettings">
        <DigestMethod Algorithm="http://www.w3.org/2000/09/xmldsig#sha1"/>
        <DigestValue>B//4tCXAH5M8wBrVEt09drTjILM=</DigestValue>
      </Reference>
      <Reference URI="/xl/printerSettings/printerSettings9.bin?ContentType=application/vnd.openxmlformats-officedocument.spreadsheetml.printerSettings">
        <DigestMethod Algorithm="http://www.w3.org/2000/09/xmldsig#sha1"/>
        <DigestValue>3AoLAGzDz4d/yFaqX1IO6gFRA+A=</DigestValue>
      </Reference>
      <Reference URI="/xl/sharedStrings.xml?ContentType=application/vnd.openxmlformats-officedocument.spreadsheetml.sharedStrings+xml">
        <DigestMethod Algorithm="http://www.w3.org/2000/09/xmldsig#sha1"/>
        <DigestValue>Sh1F9Faylyxg//lyT/FMaZMz/UU=</DigestValue>
      </Reference>
      <Reference URI="/xl/styles.xml?ContentType=application/vnd.openxmlformats-officedocument.spreadsheetml.styles+xml">
        <DigestMethod Algorithm="http://www.w3.org/2000/09/xmldsig#sha1"/>
        <DigestValue>x0f2C1dCeG2wX83125lY3U38gM4=</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5l/cDEqs80je6wvFpBM4mh6kfC8=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1Oj3pj6Rse3sMIpN7YeNCYWDlwI=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T9SNgBic5x4M/P31seS1i9vMhk0=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P9HyX6O2e+l9r3jaEfBZJMj9OfQ=</DigestValue>
      </Reference>
      <Reference URI="/xl/worksheets/sheet10.xml?ContentType=application/vnd.openxmlformats-officedocument.spreadsheetml.worksheet+xml">
        <DigestMethod Algorithm="http://www.w3.org/2000/09/xmldsig#sha1"/>
        <DigestValue>QQGMjhdHCNqq4qmNQi0GfGUhqtQ=</DigestValue>
      </Reference>
      <Reference URI="/xl/worksheets/sheet11.xml?ContentType=application/vnd.openxmlformats-officedocument.spreadsheetml.worksheet+xml">
        <DigestMethod Algorithm="http://www.w3.org/2000/09/xmldsig#sha1"/>
        <DigestValue>2VfGxWV0PM9hfwT4muaRUNEwiz8=</DigestValue>
      </Reference>
      <Reference URI="/xl/worksheets/sheet12.xml?ContentType=application/vnd.openxmlformats-officedocument.spreadsheetml.worksheet+xml">
        <DigestMethod Algorithm="http://www.w3.org/2000/09/xmldsig#sha1"/>
        <DigestValue>OjsKNkZ3QmzDPeblkOXH8QTV0nM=</DigestValue>
      </Reference>
      <Reference URI="/xl/worksheets/sheet13.xml?ContentType=application/vnd.openxmlformats-officedocument.spreadsheetml.worksheet+xml">
        <DigestMethod Algorithm="http://www.w3.org/2000/09/xmldsig#sha1"/>
        <DigestValue>y15pUZRwtKUCzIND2tZrde/b9EU=</DigestValue>
      </Reference>
      <Reference URI="/xl/worksheets/sheet2.xml?ContentType=application/vnd.openxmlformats-officedocument.spreadsheetml.worksheet+xml">
        <DigestMethod Algorithm="http://www.w3.org/2000/09/xmldsig#sha1"/>
        <DigestValue>uFzwQJXV6wMe5/IEd7azgOVlF7I=</DigestValue>
      </Reference>
      <Reference URI="/xl/worksheets/sheet3.xml?ContentType=application/vnd.openxmlformats-officedocument.spreadsheetml.worksheet+xml">
        <DigestMethod Algorithm="http://www.w3.org/2000/09/xmldsig#sha1"/>
        <DigestValue>FwSriLJODWEt+5Awr8sanxpuD6g=</DigestValue>
      </Reference>
      <Reference URI="/xl/worksheets/sheet4.xml?ContentType=application/vnd.openxmlformats-officedocument.spreadsheetml.worksheet+xml">
        <DigestMethod Algorithm="http://www.w3.org/2000/09/xmldsig#sha1"/>
        <DigestValue>0871ckbymYs2ztTij63TdOEL1Zw=</DigestValue>
      </Reference>
      <Reference URI="/xl/worksheets/sheet5.xml?ContentType=application/vnd.openxmlformats-officedocument.spreadsheetml.worksheet+xml">
        <DigestMethod Algorithm="http://www.w3.org/2000/09/xmldsig#sha1"/>
        <DigestValue>kVFnLaw4TDZ57ngRZcbV0uY5+Dg=</DigestValue>
      </Reference>
      <Reference URI="/xl/worksheets/sheet6.xml?ContentType=application/vnd.openxmlformats-officedocument.spreadsheetml.worksheet+xml">
        <DigestMethod Algorithm="http://www.w3.org/2000/09/xmldsig#sha1"/>
        <DigestValue>7m8ETvO5ewi0VRYw1AV25sKPejY=</DigestValue>
      </Reference>
      <Reference URI="/xl/worksheets/sheet7.xml?ContentType=application/vnd.openxmlformats-officedocument.spreadsheetml.worksheet+xml">
        <DigestMethod Algorithm="http://www.w3.org/2000/09/xmldsig#sha1"/>
        <DigestValue>4+RfbTLk0JFxx6/+7hDCZ1Vhgf4=</DigestValue>
      </Reference>
      <Reference URI="/xl/worksheets/sheet8.xml?ContentType=application/vnd.openxmlformats-officedocument.spreadsheetml.worksheet+xml">
        <DigestMethod Algorithm="http://www.w3.org/2000/09/xmldsig#sha1"/>
        <DigestValue>hBKR7QYWIcLYs3gURzRO9yt2xt8=</DigestValue>
      </Reference>
      <Reference URI="/xl/worksheets/sheet9.xml?ContentType=application/vnd.openxmlformats-officedocument.spreadsheetml.worksheet+xml">
        <DigestMethod Algorithm="http://www.w3.org/2000/09/xmldsig#sha1"/>
        <DigestValue>V2tIdb3EsKGhCSbJUUkmGoZ6tn4=</DigestValue>
      </Reference>
    </Manifest>
    <SignatureProperties>
      <SignatureProperty Id="idSignatureTime" Target="#idPackageSignature">
        <mdssi:SignatureTime xmlns:mdssi="http://schemas.openxmlformats.org/package/2006/digital-signature">
          <mdssi:Format>YYYY-MM-DDThh:mm:ssTZD</mdssi:Format>
          <mdssi:Value>2024-04-19T03:56:28Z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2024-04-19T03:56:28Z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pUnFE5ZI87zP58ZSaDRy16lxyVU=</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z8dsuU25stjAkpnMYvLW6LqZcx8=</DigestValue>
    </Reference>
  </SignedInfo>
  <SignatureValue>Q9Cl3UUOCxluA24VZ82EiCmULmB3VoU7hbZR/eW3FflE8rjfrav2xzDEAKC6z7AhMGfiQR3dGvMG
oisU5hH8Y4nD8tk8LB/VzHfjST7u6oHdBOopEarq/RxhUEvxspps4tsHQmC/3nfjcaIxUb+RodRO
hCqFi/bkF2O6YoXWWOM=</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0/09/xmldsig#sha1"/>
        <DigestValue>XjZbd12kEZBtUM1C8ctLfT30CBU=</DigestValue>
      </Reference>
      <Reference URI="/xl/calcChain.xml?ContentType=application/vnd.openxmlformats-officedocument.spreadsheetml.calcChain+xml">
        <DigestMethod Algorithm="http://www.w3.org/2000/09/xmldsig#sha1"/>
        <DigestValue>wFl1bz10zNYGD8HSFpva2Q4qUkI=</DigestValue>
      </Reference>
      <Reference URI="/xl/comments1.xml?ContentType=application/vnd.openxmlformats-officedocument.spreadsheetml.comments+xml">
        <DigestMethod Algorithm="http://www.w3.org/2000/09/xmldsig#sha1"/>
        <DigestValue>bgcDAVQAk+bno4jr4E6xRnG6gAA=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drawings/vmlDrawing1.vml?ContentType=application/vnd.openxmlformats-officedocument.vmlDrawing">
        <DigestMethod Algorithm="http://www.w3.org/2000/09/xmldsig#sha1"/>
        <DigestValue>SPK/LB/UrPdx8CyoR27sO5Xgp2o=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B//4tCXAH5M8wBrVEt09drTjILM=</DigestValue>
      </Reference>
      <Reference URI="/xl/printerSettings/printerSettings10.bin?ContentType=application/vnd.openxmlformats-officedocument.spreadsheetml.printerSettings">
        <DigestMethod Algorithm="http://www.w3.org/2000/09/xmldsig#sha1"/>
        <DigestValue>B5vHw3IjrV7k5qndQivMNNVLSHM=</DigestValue>
      </Reference>
      <Reference URI="/xl/printerSettings/printerSettings11.bin?ContentType=application/vnd.openxmlformats-officedocument.spreadsheetml.printerSettings">
        <DigestMethod Algorithm="http://www.w3.org/2000/09/xmldsig#sha1"/>
        <DigestValue>HhvZ7DwbRPpBoe3ECskMuVpqkkc=</DigestValue>
      </Reference>
      <Reference URI="/xl/printerSettings/printerSettings12.bin?ContentType=application/vnd.openxmlformats-officedocument.spreadsheetml.printerSettings">
        <DigestMethod Algorithm="http://www.w3.org/2000/09/xmldsig#sha1"/>
        <DigestValue>HhvZ7DwbRPpBoe3ECskMuVpqkkc=</DigestValue>
      </Reference>
      <Reference URI="/xl/printerSettings/printerSettings13.bin?ContentType=application/vnd.openxmlformats-officedocument.spreadsheetml.printerSettings">
        <DigestMethod Algorithm="http://www.w3.org/2000/09/xmldsig#sha1"/>
        <DigestValue>HhvZ7DwbRPpBoe3ECskMuVpqkkc=</DigestValue>
      </Reference>
      <Reference URI="/xl/printerSettings/printerSettings2.bin?ContentType=application/vnd.openxmlformats-officedocument.spreadsheetml.printerSettings">
        <DigestMethod Algorithm="http://www.w3.org/2000/09/xmldsig#sha1"/>
        <DigestValue>VkcI54i1MJcGEIkrk8O9o0PeGso=</DigestValue>
      </Reference>
      <Reference URI="/xl/printerSettings/printerSettings3.bin?ContentType=application/vnd.openxmlformats-officedocument.spreadsheetml.printerSettings">
        <DigestMethod Algorithm="http://www.w3.org/2000/09/xmldsig#sha1"/>
        <DigestValue>HhvZ7DwbRPpBoe3ECskMuVpqkkc=</DigestValue>
      </Reference>
      <Reference URI="/xl/printerSettings/printerSettings4.bin?ContentType=application/vnd.openxmlformats-officedocument.spreadsheetml.printerSettings">
        <DigestMethod Algorithm="http://www.w3.org/2000/09/xmldsig#sha1"/>
        <DigestValue>HhvZ7DwbRPpBoe3ECskMuVpqkkc=</DigestValue>
      </Reference>
      <Reference URI="/xl/printerSettings/printerSettings5.bin?ContentType=application/vnd.openxmlformats-officedocument.spreadsheetml.printerSettings">
        <DigestMethod Algorithm="http://www.w3.org/2000/09/xmldsig#sha1"/>
        <DigestValue>HhvZ7DwbRPpBoe3ECskMuVpqkkc=</DigestValue>
      </Reference>
      <Reference URI="/xl/printerSettings/printerSettings6.bin?ContentType=application/vnd.openxmlformats-officedocument.spreadsheetml.printerSettings">
        <DigestMethod Algorithm="http://www.w3.org/2000/09/xmldsig#sha1"/>
        <DigestValue>HhvZ7DwbRPpBoe3ECskMuVpqkkc=</DigestValue>
      </Reference>
      <Reference URI="/xl/printerSettings/printerSettings7.bin?ContentType=application/vnd.openxmlformats-officedocument.spreadsheetml.printerSettings">
        <DigestMethod Algorithm="http://www.w3.org/2000/09/xmldsig#sha1"/>
        <DigestValue>HhvZ7DwbRPpBoe3ECskMuVpqkkc=</DigestValue>
      </Reference>
      <Reference URI="/xl/printerSettings/printerSettings8.bin?ContentType=application/vnd.openxmlformats-officedocument.spreadsheetml.printerSettings">
        <DigestMethod Algorithm="http://www.w3.org/2000/09/xmldsig#sha1"/>
        <DigestValue>B//4tCXAH5M8wBrVEt09drTjILM=</DigestValue>
      </Reference>
      <Reference URI="/xl/printerSettings/printerSettings9.bin?ContentType=application/vnd.openxmlformats-officedocument.spreadsheetml.printerSettings">
        <DigestMethod Algorithm="http://www.w3.org/2000/09/xmldsig#sha1"/>
        <DigestValue>3AoLAGzDz4d/yFaqX1IO6gFRA+A=</DigestValue>
      </Reference>
      <Reference URI="/xl/sharedStrings.xml?ContentType=application/vnd.openxmlformats-officedocument.spreadsheetml.sharedStrings+xml">
        <DigestMethod Algorithm="http://www.w3.org/2000/09/xmldsig#sha1"/>
        <DigestValue>Sh1F9Faylyxg//lyT/FMaZMz/UU=</DigestValue>
      </Reference>
      <Reference URI="/xl/styles.xml?ContentType=application/vnd.openxmlformats-officedocument.spreadsheetml.styles+xml">
        <DigestMethod Algorithm="http://www.w3.org/2000/09/xmldsig#sha1"/>
        <DigestValue>x0f2C1dCeG2wX83125lY3U38gM4=</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5l/cDEqs80je6wvFpBM4mh6kfC8=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1Oj3pj6Rse3sMIpN7YeNCYWDlwI=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T9SNgBic5x4M/P31seS1i9vMhk0=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P9HyX6O2e+l9r3jaEfBZJMj9OfQ=</DigestValue>
      </Reference>
      <Reference URI="/xl/worksheets/sheet10.xml?ContentType=application/vnd.openxmlformats-officedocument.spreadsheetml.worksheet+xml">
        <DigestMethod Algorithm="http://www.w3.org/2000/09/xmldsig#sha1"/>
        <DigestValue>QQGMjhdHCNqq4qmNQi0GfGUhqtQ=</DigestValue>
      </Reference>
      <Reference URI="/xl/worksheets/sheet11.xml?ContentType=application/vnd.openxmlformats-officedocument.spreadsheetml.worksheet+xml">
        <DigestMethod Algorithm="http://www.w3.org/2000/09/xmldsig#sha1"/>
        <DigestValue>2VfGxWV0PM9hfwT4muaRUNEwiz8=</DigestValue>
      </Reference>
      <Reference URI="/xl/worksheets/sheet12.xml?ContentType=application/vnd.openxmlformats-officedocument.spreadsheetml.worksheet+xml">
        <DigestMethod Algorithm="http://www.w3.org/2000/09/xmldsig#sha1"/>
        <DigestValue>OjsKNkZ3QmzDPeblkOXH8QTV0nM=</DigestValue>
      </Reference>
      <Reference URI="/xl/worksheets/sheet13.xml?ContentType=application/vnd.openxmlformats-officedocument.spreadsheetml.worksheet+xml">
        <DigestMethod Algorithm="http://www.w3.org/2000/09/xmldsig#sha1"/>
        <DigestValue>y15pUZRwtKUCzIND2tZrde/b9EU=</DigestValue>
      </Reference>
      <Reference URI="/xl/worksheets/sheet2.xml?ContentType=application/vnd.openxmlformats-officedocument.spreadsheetml.worksheet+xml">
        <DigestMethod Algorithm="http://www.w3.org/2000/09/xmldsig#sha1"/>
        <DigestValue>uFzwQJXV6wMe5/IEd7azgOVlF7I=</DigestValue>
      </Reference>
      <Reference URI="/xl/worksheets/sheet3.xml?ContentType=application/vnd.openxmlformats-officedocument.spreadsheetml.worksheet+xml">
        <DigestMethod Algorithm="http://www.w3.org/2000/09/xmldsig#sha1"/>
        <DigestValue>FwSriLJODWEt+5Awr8sanxpuD6g=</DigestValue>
      </Reference>
      <Reference URI="/xl/worksheets/sheet4.xml?ContentType=application/vnd.openxmlformats-officedocument.spreadsheetml.worksheet+xml">
        <DigestMethod Algorithm="http://www.w3.org/2000/09/xmldsig#sha1"/>
        <DigestValue>0871ckbymYs2ztTij63TdOEL1Zw=</DigestValue>
      </Reference>
      <Reference URI="/xl/worksheets/sheet5.xml?ContentType=application/vnd.openxmlformats-officedocument.spreadsheetml.worksheet+xml">
        <DigestMethod Algorithm="http://www.w3.org/2000/09/xmldsig#sha1"/>
        <DigestValue>kVFnLaw4TDZ57ngRZcbV0uY5+Dg=</DigestValue>
      </Reference>
      <Reference URI="/xl/worksheets/sheet6.xml?ContentType=application/vnd.openxmlformats-officedocument.spreadsheetml.worksheet+xml">
        <DigestMethod Algorithm="http://www.w3.org/2000/09/xmldsig#sha1"/>
        <DigestValue>7m8ETvO5ewi0VRYw1AV25sKPejY=</DigestValue>
      </Reference>
      <Reference URI="/xl/worksheets/sheet7.xml?ContentType=application/vnd.openxmlformats-officedocument.spreadsheetml.worksheet+xml">
        <DigestMethod Algorithm="http://www.w3.org/2000/09/xmldsig#sha1"/>
        <DigestValue>4+RfbTLk0JFxx6/+7hDCZ1Vhgf4=</DigestValue>
      </Reference>
      <Reference URI="/xl/worksheets/sheet8.xml?ContentType=application/vnd.openxmlformats-officedocument.spreadsheetml.worksheet+xml">
        <DigestMethod Algorithm="http://www.w3.org/2000/09/xmldsig#sha1"/>
        <DigestValue>hBKR7QYWIcLYs3gURzRO9yt2xt8=</DigestValue>
      </Reference>
      <Reference URI="/xl/worksheets/sheet9.xml?ContentType=application/vnd.openxmlformats-officedocument.spreadsheetml.worksheet+xml">
        <DigestMethod Algorithm="http://www.w3.org/2000/09/xmldsig#sha1"/>
        <DigestValue>V2tIdb3EsKGhCSbJUUkmGoZ6tn4=</DigestValue>
      </Reference>
    </Manifest>
    <SignatureProperties>
      <SignatureProperty Id="idSignatureTime" Target="#idPackageSignature">
        <mdssi:SignatureTime xmlns:mdssi="http://schemas.openxmlformats.org/package/2006/digital-signature">
          <mdssi:Format>YYYY-MM-DDThh:mm:ssTZD</mdssi:Format>
          <mdssi:Value>2024-04-19T08:11:53Z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2024-04-19T08:11:53Z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Trinh Thi Thao Mien</cp:lastModifiedBy>
  <cp:lastPrinted>2024-04-19T03:23:33Z</cp:lastPrinted>
  <dcterms:created xsi:type="dcterms:W3CDTF">2013-10-21T08:38:47Z</dcterms:created>
  <dcterms:modified xsi:type="dcterms:W3CDTF">2024-04-19T03:25:25Z</dcterms:modified>
</cp:coreProperties>
</file>