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H28" i="1" l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<sst xmlns="http://schemas.openxmlformats.org/spreadsheetml/2006/main" count="41" uniqueCount="40">
  <si>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</si>
  <si>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</si>
  <si>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</si>
  <si>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</si>
  <si>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</si>
  <si>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</si>
  <si>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</si>
  <si>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</si>
  <si>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</si>
  <si>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</si>
  <si>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</si>
  <si>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</si>
  <si>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</si>
  <si>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</si>
  <si>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</si>
  <si>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</si>
  <si>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</si>
  <si>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</si>
  <si>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</si>
  <si>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</si>
  <si>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</si>
  <si>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</si>
  <si>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</si>
  <si>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</si>
  <si>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</si>
  <si>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</si>
  <si>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</si>
  <si>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</si>
  <si>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</si>
  <si>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</si>
  <si>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</si>
  <si>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</si>
  <si>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</si>
  <si>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</si>
  <si>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</si>
  <si>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</si>
  <si>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</si>
  <si>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</si>
  <si>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23/04/2024 đến ngày 23/04/2024</t>
  </si>
  <si>
    <t>From April 23rd to April 23rd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</si>
</sst>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8" fontId="3" fillId="2" borderId="9" xfId="6" applyNumberFormat="1" applyFont="1" applyFill="1" applyBorder="1" applyAlignment="1">
      <alignment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3" fontId="3" fillId="0" borderId="20" xfId="0" applyNumberFormat="1" applyFont="1" applyBorder="1" applyAlignment="1"/>
    <xf numFmtId="164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9" zoomScale="84" zoomScaleSheetLayoutView="84" workbookViewId="0">
      <selection activeCell="G22" sqref="G22: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30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36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9" t="s">
        <v>38</v>
      </c>
      <c r="F14" s="119"/>
      <c r="G14" s="119"/>
      <c r="H14" s="119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45406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45406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45405</v>
      </c>
      <c r="H20" s="73">
        <v>45404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37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2">
        <v>85727540650</v>
      </c>
      <c r="H22" s="102">
        <v>86576999191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4" t="s">
        <v>12</v>
      </c>
      <c r="E23" s="124"/>
      <c r="F23" s="125"/>
      <c r="G23" s="126"/>
      <c r="H23" s="126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27">
        <v>12825.06</v>
      </c>
      <c r="H24" s="127">
        <v>12921.74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28"/>
      <c r="H25" s="128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29">
        <v>0</v>
      </c>
      <c r="H26" s="129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29">
        <f>G26*G24</f>
        <v>0</v>
      </c>
      <c r="H27" s="129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30">
        <f>G27/G22</f>
        <v>0</v>
      </c>
      <c r="H28" s="130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5" t="s">
        <v>17</v>
      </c>
      <c r="G33" s="105"/>
      <c r="H33" s="105"/>
      <c r="I33" s="57"/>
      <c r="J33" s="58"/>
      <c r="K33" s="90"/>
      <c r="L33" s="84"/>
      <c r="M33" s="84"/>
    </row>
    <row r="34" spans="2:13" ht="15" customHeight="1">
      <c r="B34" s="106" t="s">
        <v>18</v>
      </c>
      <c r="C34" s="106"/>
      <c r="D34" s="106"/>
      <c r="E34" s="91"/>
      <c r="F34" s="107" t="s">
        <v>19</v>
      </c>
      <c r="G34" s="107"/>
      <c r="H34" s="107"/>
      <c r="I34" s="57"/>
      <c r="J34" s="58"/>
      <c r="K34" s="84"/>
      <c r="L34" s="85"/>
      <c r="M34" s="85"/>
    </row>
    <row r="35" spans="2:13" ht="16.5">
      <c r="B35" s="108"/>
      <c r="C35" s="108"/>
      <c r="D35" s="108"/>
      <c r="E35" s="92"/>
      <c r="F35" s="109"/>
      <c r="G35" s="109"/>
      <c r="H35" s="109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4"/>
      <c r="L37" s="10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3"/>
      <c r="L38" s="10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4"/>
      <c r="K61" s="104"/>
    </row>
    <row r="62" spans="9:11" ht="15.75">
      <c r="I62" s="30"/>
      <c r="J62" s="103"/>
      <c r="K62" s="10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QNJIdlem4jKeJlvZSwXCQC9Jc4w=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wjPLNlMPa7BxuG+yl3FeU+8lw/U=</DigestValue>
    </Reference>
  </SignedInfo>
  <SignatureValue>DvqiMO7wEa7U1TPERIKbIiP3kxuGqbEp6kRiAmluKIRVpt54irV7pEINQufmqH69o+hCaWn0OtuQ
VZgvotc/aaNfCGhzscMvULnngMrAI3khMqSM8yhQOaMOi/micPVEx+Bic3kznr0gSXhCv1a7FY5k
xLx066sqEFnSrCTqyiI=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iv2Gw1su7YpZ+yZBfhmoBySeC0A=</DigestValue>
      </Reference>
      <Reference URI="/xl/styles.xml?ContentType=application/vnd.openxmlformats-officedocument.spreadsheetml.styles+xml">
        <DigestMethod Algorithm="http://www.w3.org/2000/09/xmldsig#sha1"/>
        <DigestValue>0F3Jbe5p2bbqvmkPpOjL1YutYlY=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shcOGOTK/FWVy3cHkvsPeRG+N8I=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IIE1+zfUVWvaf6Bx+oCiMrQwFnY=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2024-04-24T07:05:41Z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2024-04-24T07:05:41Z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M2qYjTj9rbTZuqUzNYvYphDsd3Q=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gr+t/1ycCaQXLn4a0DGwlXnBwNs=</DigestValue>
    </Reference>
  </SignedInfo>
  <SignatureValue>fStE7G1e00enYUz9PQAnepKgfv+tPxT/SzfX6EsURU//eZSZuUnn67X8JgN99xoAUete+veSSr2l
F2t2zqx3Z2U1sJ60Wd9Fszn5hvhjmo4oi+SzwtIKIzxLpGB8/10jNBJ88zXAdlt+xC3Ez6LkYPji
WHvTVdlglQrHdgbQ+/w=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iv2Gw1su7YpZ+yZBfhmoBySeC0A=</DigestValue>
      </Reference>
      <Reference URI="/xl/styles.xml?ContentType=application/vnd.openxmlformats-officedocument.spreadsheetml.styles+xml">
        <DigestMethod Algorithm="http://www.w3.org/2000/09/xmldsig#sha1"/>
        <DigestValue>0F3Jbe5p2bbqvmkPpOjL1YutYlY=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shcOGOTK/FWVy3cHkvsPeRG+N8I=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IIE1+zfUVWvaf6Bx+oCiMrQwFnY=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2024-04-24T10:33:09Z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2024-04-24T10:33:09Z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2024-04-24T03:56:34Z</dcterms:modified>
</cp:coreProperties>
</file>