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<sst xmlns="http://schemas.openxmlformats.org/spreadsheetml/2006/main" count="1388" uniqueCount="597">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</sst>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0" zoomScale="75" zoomScaleNormal="75" workbookViewId="0">
      <selection activeCell="H36" sqref="H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15/04/2024 đến 21/04/2024</v>
      </c>
      <c r="G18" s="176">
        <v>45397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15/04/2024 to 21/04/2024</v>
      </c>
      <c r="G19" s="176">
        <f>G18+6</f>
        <v>45403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45404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45404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2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45403</v>
      </c>
      <c r="F25" s="191">
        <f>+G18-1</f>
        <v>45396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f>F34</f>
        <v>153044905739</v>
      </c>
      <c r="F30" s="282">
        <v>152728231697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f>F35</f>
        <v>12702.12</v>
      </c>
      <c r="F31" s="283">
        <v>12368.75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303">
        <v>147782349104</v>
      </c>
      <c r="F34" s="282">
        <v>153044905739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304">
        <v>11797.94</v>
      </c>
      <c r="F35" s="283">
        <v>12702.12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-5262556635</v>
      </c>
      <c r="F37" s="275">
        <f>F34-F30</f>
        <v>316674042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-11094818511</v>
      </c>
      <c r="F39" s="265">
        <f>F37-F41</f>
        <v>4043940830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5832261876</v>
      </c>
      <c r="F41" s="305">
        <v>-3727266788</v>
      </c>
      <c r="G41" s="210"/>
      <c r="H41" s="300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-7.1183393008411255E-2</v>
      </c>
      <c r="F45" s="269">
        <f>F35/F31-1</f>
        <v>2.6952602324406438E-2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7">
        <v>9646.93</v>
      </c>
      <c r="F49" s="293">
        <v>9646.93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306">
        <v>500590.15</v>
      </c>
      <c r="F51" s="299">
        <v>479165.83</v>
      </c>
      <c r="G51" s="298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280">
        <f>E51*E35</f>
        <v>5905932554.2910004</v>
      </c>
      <c r="F52" s="280">
        <f>F51*F35</f>
        <v>6086421872.5596008</v>
      </c>
      <c r="G52" s="29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1">
        <f>E52/E34</f>
        <v>3.9963720905091128E-2</v>
      </c>
      <c r="F53" s="281">
        <f>F52/F34</f>
        <v>3.976886289138741E-2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twluCadzy1JwDsE7J9BoHrw6xag=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hPJ5n8+FKR8VXSkU5VMbsz261zg=</DigestValue>
    </Reference>
  </SignedInfo>
  <SignatureValue>FzkAJ/j3zMuvsXkgDArXnVNntWAwUYlNPei3bt12AO8CuULuB4EIB1c08y1V6Oi4YSRCLTWX9Gf6
/FmwA37dzS9cTa97Al7mPHOyMLgbtnoPdis9UzFKP4mvBiNfI1xE+3zs9plbUDCNPUsKgblmCF9y
HIBkMKQpR57fvLYJAhw=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mx7QGR75NmNWF6tc3cdW/bXaJXQ=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ZLgDnm5Afr3QiRXdgof8KyYhiMU=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2024-04-22T06:44:06Z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2024-04-22T06:44:06Z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qCkwOOliG0xlmF1L5551WACZalo=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utQqYuS1cLMoPVHTWc4TLg2ZSe0=</DigestValue>
    </Reference>
  </SignedInfo>
  <SignatureValue>Mq8tiDy6R15dkiZJr5h8hiBHhpsqgEw5MVlF2zFfNaU5mWL731DXfKawviLrVYjwzA+08eDZmEIT
lF34RsS2p1P05A8DjwFTApSF2SIjAhBs8U77oaCu2HUewD7lsSOeBT7JVWwrPyvi9djIYaF6cVYM
ZYb/uP7Cw6LYNS5ttms=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mx7QGR75NmNWF6tc3cdW/bXaJXQ=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ZLgDnm5Afr3QiRXdgof8KyYhiMU=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2024-04-22T10:10:20Z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2024-04-22T10:10:20Z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2024-04-22T02:14:53Z</dcterms:modified>
</cp:coreProperties>
</file>