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<sst xmlns="http://schemas.openxmlformats.org/spreadsheetml/2006/main" count="1388" uniqueCount="597">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</sst>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19" zoomScale="87" zoomScaleNormal="87" workbookViewId="0">
      <selection activeCell="G41" sqref="G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26/02/2024 đến 03/03/2024</v>
      </c>
      <c r="G18" s="176">
        <v>45348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26/02/2024 to 03/03/2024</v>
      </c>
      <c r="G19" s="176">
        <f>G18+6</f>
        <v>45354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45355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45355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45354</v>
      </c>
      <c r="F25" s="190">
        <f>G18-1</f>
        <v>45347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77977222746</v>
      </c>
      <c r="F30" s="279">
        <v>80133190530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12810.41</v>
      </c>
      <c r="F31" s="280">
        <v>13101.03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80363861501</v>
      </c>
      <c r="F34" s="279">
        <v>77977222746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13368.91</v>
      </c>
      <c r="F35" s="280">
        <v>12810.41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2386638755</v>
      </c>
      <c r="F37" s="296">
        <f>F34-F30</f>
        <v>-2155967784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3376976232</v>
      </c>
      <c r="F39" s="296">
        <f>F37-F41</f>
        <v>-1769053841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6">
        <v>-990337477</v>
      </c>
      <c r="F41" s="296">
        <v>-386913943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4.3597355588150588E-2</v>
      </c>
      <c r="F45" s="267">
        <f>F35/F31-1</f>
        <v>-2.2182988665776726E-2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294">
        <f>E51*E35</f>
        <v>31125763.640199997</v>
      </c>
      <c r="F52" s="294">
        <f>F51*F35</f>
        <v>29825452.770199995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3.8731045346561258E-4</v>
      </c>
      <c r="F53" s="278">
        <f>F52/F34</f>
        <v>3.8248929264065066E-4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mBzftBCTNnpKsR94mUpgTCpSot4=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zbPWwX5BdjCmyqXWXCmFZqvl3Co=</DigestValue>
    </Reference>
  </SignedInfo>
  <SignatureValue>neu9YBdQDzykq7niD7hvbhk9MsL03v4/ifZRG5IaYam0Ax97uNifR4fAnYUvLd5wnLqalD3UJD6V
tjMcfaHWrTy42PkxYeyDFsrWHgo98RF9D0iKSIyGjKoA3bGzvhbma6w72YItACAzXM1J1PmnTTJR
J0inInHbW+RxpBstMs0=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LjaXHbgVjKsiHO/pJwjLgN01Vqk=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O4AloI0sYNp9Bg6st8L4J6gjAA4=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2024-03-04T07:55:26Z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2024-03-04T07:55:26Z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ZzMM52MUh6jEVILrXL0B2SvIFU8=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/dy9dTKiphYDs/2e1o9lUGieg+8=</DigestValue>
    </Reference>
  </SignedInfo>
  <SignatureValue>V+2gx5WgeYPNAN05qEBUs54nPt+ZenZ84kmj0cCg3O80jxSVwqApvbrjLU/Ojv9Y+2qVwq4ImzhI
87EEmowTxdj/Cff4QMgHbn86nJEKZlIaoDUFWYAE03cfLgPxSdbrWF1PsaPO6WoEvN3AJHiTj3jB
TWW9ZTcXBGs+tzyptng=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LjaXHbgVjKsiHO/pJwjLgN01Vqk=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O4AloI0sYNp9Bg6st8L4J6gjAA4=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2024-03-04T11:27:31Z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2024-03-04T11:27:31Z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2024-03-04T04:13:00Z</dcterms:modified>
</cp:coreProperties>
</file>