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H28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<sst xmlns="http://schemas.openxmlformats.org/spreadsheetml/2006/main" count="41" uniqueCount="40">
  <si>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</si>
  <si>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</si>
  <si>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</si>
  <si>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</si>
  <si>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</si>
  <si>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</si>
  <si>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</si>
  <si>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</si>
  <si>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</si>
  <si>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</si>
  <si>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</si>
  <si>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</si>
  <si>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</si>
  <si>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</si>
  <si>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</si>
  <si>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</si>
  <si>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</si>
  <si>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</si>
  <si>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</si>
  <si>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</si>
  <si>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</si>
  <si>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</si>
  <si>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</si>
  <si>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</si>
  <si>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</si>
  <si>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</si>
  <si>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</si>
  <si>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</si>
  <si>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</si>
  <si>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</si>
  <si>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</si>
  <si>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</si>
  <si>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</si>
  <si>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</si>
  <si>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</si>
  <si>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</si>
  <si>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</si>
  <si>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</si>
  <si>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25/01/2024 đến ngày 25/01/2024</t>
  </si>
  <si>
    <t>From January 25th to January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</si>
</sst>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10" fontId="3" fillId="0" borderId="20" xfId="148" applyNumberFormat="1" applyFont="1" applyBorder="1" applyAlignment="1">
      <alignment horizontal="right"/>
    </xf>
    <xf numFmtId="165" fontId="3" fillId="2" borderId="9" xfId="6" applyNumberFormat="1" applyFont="1" applyFill="1" applyBorder="1" applyAlignment="1">
      <alignment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8" zoomScale="82" zoomScaleSheetLayoutView="82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30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36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38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45317</v>
      </c>
      <c r="F16" s="120"/>
      <c r="G16" s="120"/>
      <c r="H16" s="120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45317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45316</v>
      </c>
      <c r="H20" s="73">
        <v>45315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5" t="s">
        <v>37</v>
      </c>
      <c r="D21" s="124"/>
      <c r="E21" s="124"/>
      <c r="F21" s="124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5" t="s">
        <v>28</v>
      </c>
      <c r="E22" s="125"/>
      <c r="F22" s="125"/>
      <c r="G22" s="102">
        <v>77531258501</v>
      </c>
      <c r="H22" s="102">
        <v>77334190312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5" t="s">
        <v>12</v>
      </c>
      <c r="E23" s="125"/>
      <c r="F23" s="126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5" t="s">
        <v>29</v>
      </c>
      <c r="E24" s="125"/>
      <c r="F24" s="125"/>
      <c r="G24" s="128">
        <v>12822.25</v>
      </c>
      <c r="H24" s="128">
        <v>12802.66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5" t="s">
        <v>24</v>
      </c>
      <c r="D25" s="116"/>
      <c r="E25" s="116"/>
      <c r="F25" s="116"/>
      <c r="G25" s="102"/>
      <c r="H25" s="102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28">
        <v>2328.2199999999998</v>
      </c>
      <c r="H26" s="128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28">
        <f>G26*G24</f>
        <v>29853018.894999996</v>
      </c>
      <c r="H27" s="128">
        <f>H26*H24</f>
        <v>29807409.065199997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27">
        <f>G27/G22</f>
        <v>3.8504494151368572E-4</v>
      </c>
      <c r="H28" s="127">
        <f>H27/H22</f>
        <v>3.8543636320421601E-4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0"/>
      <c r="L33" s="84"/>
      <c r="M33" s="84"/>
    </row>
    <row r="34" spans="2:13" ht="15" customHeight="1">
      <c r="B34" s="107" t="s">
        <v>18</v>
      </c>
      <c r="C34" s="107"/>
      <c r="D34" s="107"/>
      <c r="E34" s="91"/>
      <c r="F34" s="108" t="s">
        <v>19</v>
      </c>
      <c r="G34" s="108"/>
      <c r="H34" s="108"/>
      <c r="I34" s="57"/>
      <c r="J34" s="58"/>
      <c r="K34" s="84"/>
      <c r="L34" s="85"/>
      <c r="M34" s="85"/>
    </row>
    <row r="35" spans="2:13" ht="16.5">
      <c r="B35" s="109"/>
      <c r="C35" s="109"/>
      <c r="D35" s="109"/>
      <c r="E35" s="92"/>
      <c r="F35" s="110"/>
      <c r="G35" s="110"/>
      <c r="H35" s="11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3" Type="http://schemas.openxmlformats.org/package/2006/relationships/digital-signature/signature" Target="sig3.xml"/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MHrUx4uFqX3UQz/A+h0OJtOwr4A=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ImxCfTN1c0ZxMn8MvNw0gCqfnt4=</DigestValue>
    </Reference>
  </SignedInfo>
  <SignatureValue>sSLdWZ9OuYV6bdc7uDJQ7Z+U2EmkeW3hSRog7dMcjr25SpKgIxOyeqr/FfumP3W3ES7BG0Bbp8S5
DD4n+uh3TtOGlmuNrmoZsKb1BzfedbCU1apBIOYg+I0DPcsdv9Fn0rduqBbYK87IJjkfG7VNR06l
xvoYOGDpD1oncAiIXVQ=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ta9vt1uXMBONWdzsKt2NgVs5QGg=</DigestValue>
      </Reference>
      <Reference URI="/xl/styles.xml?ContentType=application/vnd.openxmlformats-officedocument.spreadsheetml.styles+xml">
        <DigestMethod Algorithm="http://www.w3.org/2000/09/xmldsig#sha1"/>
        <DigestValue>DCkXzSyy1GSWj9NfEXGIvHbc7bA=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cUlJAiTmkU0HVeaP9ey4dtPg6ZM=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2024-01-26T07:07:08Z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2024-01-26T07:07:08Z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Dmd9LOW492yfOA9BFoNsaUElP0g=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E0D2PKIrfbevXP1vkFtfTyW2JWI=</DigestValue>
    </Reference>
  </SignedInfo>
  <SignatureValue>jwd+6xJO5y8KFC1gYyU10rrlEC4BJwiFndgbbBvHYyx7emo8jioeY5cJChleqHLoNWljo5cQMrl+
BmRhm59OAxrA82/oqm84WRpUQIvO5JF+ZJQ2XLHMeL0MKDQq6ThiwqAZt6d3joRlhlZMP2fIztRL
4g3ySjw61XgnWahFaQ0=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ta9vt1uXMBONWdzsKt2NgVs5QGg=</DigestValue>
      </Reference>
      <Reference URI="/xl/styles.xml?ContentType=application/vnd.openxmlformats-officedocument.spreadsheetml.styles+xml">
        <DigestMethod Algorithm="http://www.w3.org/2000/09/xmldsig#sha1"/>
        <DigestValue>DCkXzSyy1GSWj9NfEXGIvHbc7bA=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cUlJAiTmkU0HVeaP9ey4dtPg6ZM=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2024-01-26T10:15:17Z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2024-01-26T10:15:17Z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VM++mMFmeuJrr1QMLy7hbA55G6E=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M7RI1VWyPcc3E3Ica0B2cBlrdVo=</DigestValue>
    </Reference>
  </SignedInfo>
  <SignatureValue>hY+Sk+RPAok9w+RRK2XwhVEhMSl2gGNDgJpj6owU+qrFkEmVy+SYwB7NfsR6pPKy6MjYc8jzzJEc
nzfW7KKNScfQSsDhKeEIXv5IsCH3e2jGZSHQMj0OE83NCn7brZHNZjHqdQIYDVuQ/xxsWPB3n0PS
Q20xQnUXJhWjPjwuktc=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W9OdEBE+TjzZOOi9TFBWoFZK0FI=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ta9vt1uXMBONWdzsKt2NgVs5QGg=</DigestValue>
      </Reference>
      <Reference URI="/xl/styles.xml?ContentType=application/vnd.openxmlformats-officedocument.spreadsheetml.styles+xml">
        <DigestMethod Algorithm="http://www.w3.org/2000/09/xmldsig#sha1"/>
        <DigestValue>DCkXzSyy1GSWj9NfEXGIvHbc7bA=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cUlJAiTmkU0HVeaP9ey4dtPg6ZM=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2024-01-26T10:55:50Z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2024-01-26T10:55:50Z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2024-01-26T01:58:08Z</dcterms:modified>
</cp:coreProperties>
</file>