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<sst xmlns="http://schemas.openxmlformats.org/spreadsheetml/2006/main" count="41" uniqueCount="40">
  <si>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</si>
  <si>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</si>
  <si>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</si>
  <si>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</si>
  <si>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</si>
  <si>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</si>
  <si>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</si>
  <si>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</si>
  <si>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</si>
  <si>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</si>
  <si>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</si>
  <si>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</si>
  <si>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</si>
  <si>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</si>
  <si>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</si>
  <si>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</si>
  <si>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</si>
  <si>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</si>
  <si>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</si>
  <si>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</si>
  <si>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</si>
  <si>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</si>
  <si>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</si>
  <si>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</si>
  <si>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</si>
  <si>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</si>
  <si>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</si>
  <si>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</si>
  <si>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</si>
  <si>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</si>
  <si>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</si>
  <si>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</si>
  <si>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</si>
  <si>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</si>
  <si>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</si>
  <si>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</si>
  <si>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</si>
  <si>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</si>
  <si>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25/01/2024 đến 25/01/2024</t>
  </si>
  <si>
    <t>From January 25th 2024 to January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</si>
</sst>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8" zoomScale="82" zoomScaleNormal="82" zoomScaleSheetLayoutView="100" workbookViewId="0">
      <selection activeCell="G22" sqref="G22:H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2" t="s">
        <v>0</v>
      </c>
      <c r="C1" s="82"/>
      <c r="D1" s="82"/>
      <c r="E1" s="82"/>
      <c r="F1" s="82"/>
      <c r="G1" s="82"/>
      <c r="H1" s="82"/>
      <c r="I1" s="24"/>
    </row>
    <row r="2" spans="2:9" ht="58.5" customHeight="1">
      <c r="B2" s="83" t="s">
        <v>21</v>
      </c>
      <c r="C2" s="83"/>
      <c r="D2" s="83"/>
      <c r="E2" s="83"/>
      <c r="F2" s="83"/>
      <c r="G2" s="83"/>
      <c r="H2" s="83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4" t="s">
        <v>1</v>
      </c>
      <c r="C4" s="84"/>
      <c r="D4" s="84"/>
      <c r="E4" s="84"/>
      <c r="F4" s="84"/>
      <c r="G4" s="84"/>
      <c r="H4" s="84"/>
    </row>
    <row r="5" spans="2:9" ht="17.25" customHeight="1">
      <c r="B5" s="81" t="s">
        <v>2</v>
      </c>
      <c r="C5" s="81"/>
      <c r="D5" s="81"/>
      <c r="E5" s="81"/>
      <c r="F5" s="81"/>
      <c r="G5" s="81"/>
      <c r="H5" s="81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7" t="s">
        <v>31</v>
      </c>
      <c r="F11" s="87"/>
      <c r="G11" s="87"/>
      <c r="H11" s="87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8" t="s">
        <v>26</v>
      </c>
      <c r="F12" s="88"/>
      <c r="G12" s="88"/>
      <c r="H12" s="88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9" t="s">
        <v>37</v>
      </c>
      <c r="F13" s="89"/>
      <c r="G13" s="89"/>
      <c r="H13" s="89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0" t="s">
        <v>38</v>
      </c>
      <c r="F14" s="90"/>
      <c r="G14" s="90"/>
      <c r="H14" s="90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0">
        <f>G20+1</f>
        <v>45317</v>
      </c>
      <c r="F16" s="90"/>
      <c r="G16" s="90"/>
      <c r="H16" s="90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45317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1" t="s">
        <v>10</v>
      </c>
      <c r="D19" s="92"/>
      <c r="E19" s="92"/>
      <c r="F19" s="93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45316</v>
      </c>
      <c r="H20" s="54">
        <v>45315</v>
      </c>
      <c r="I20" s="74">
        <v>45084</v>
      </c>
    </row>
    <row r="21" spans="2:10 16380:16380" ht="39" customHeight="1">
      <c r="B21" s="55">
        <v>1</v>
      </c>
      <c r="C21" s="85" t="s">
        <v>30</v>
      </c>
      <c r="D21" s="94"/>
      <c r="E21" s="94"/>
      <c r="F21" s="94"/>
      <c r="G21" s="7"/>
      <c r="H21" s="7"/>
      <c r="I21" s="75"/>
    </row>
    <row r="22" spans="2:10 16380:16380" ht="39" customHeight="1">
      <c r="B22" s="56">
        <v>1.1000000000000001</v>
      </c>
      <c r="C22" s="57"/>
      <c r="D22" s="95" t="s">
        <v>28</v>
      </c>
      <c r="E22" s="95"/>
      <c r="F22" s="95"/>
      <c r="G22" s="79">
        <v>65399692777</v>
      </c>
      <c r="H22" s="79">
        <v>65322855631</v>
      </c>
      <c r="I22" s="76"/>
      <c r="J22" s="73"/>
    </row>
    <row r="23" spans="2:10 16380:16380" ht="39" customHeight="1">
      <c r="B23" s="56">
        <v>1.2</v>
      </c>
      <c r="C23" s="57"/>
      <c r="D23" s="95" t="s">
        <v>12</v>
      </c>
      <c r="E23" s="95"/>
      <c r="F23" s="95"/>
      <c r="G23" s="101"/>
      <c r="H23" s="101"/>
      <c r="I23" s="77"/>
    </row>
    <row r="24" spans="2:10 16380:16380" ht="39" customHeight="1">
      <c r="B24" s="56">
        <v>1.3</v>
      </c>
      <c r="C24" s="57"/>
      <c r="D24" s="95" t="s">
        <v>29</v>
      </c>
      <c r="E24" s="95"/>
      <c r="F24" s="95"/>
      <c r="G24" s="80">
        <v>10409.32</v>
      </c>
      <c r="H24" s="80">
        <v>10400.42</v>
      </c>
      <c r="I24" s="76"/>
      <c r="J24" s="73"/>
      <c r="XEZ24" s="71"/>
    </row>
    <row r="25" spans="2:10 16380:16380" ht="39" customHeight="1">
      <c r="B25" s="55">
        <v>2</v>
      </c>
      <c r="C25" s="85" t="s">
        <v>24</v>
      </c>
      <c r="D25" s="86"/>
      <c r="E25" s="86"/>
      <c r="F25" s="86"/>
      <c r="G25" s="102"/>
      <c r="H25" s="10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19220184.820799999</v>
      </c>
      <c r="H27" s="80">
        <f>H26*H24</f>
        <v>19203751.504799999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103">
        <f>G27/G22</f>
        <v>2.9388799862312842E-4</v>
      </c>
      <c r="H28" s="103">
        <f>H27/H22</f>
        <v>2.9398211880508413E-4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6" t="s">
        <v>17</v>
      </c>
      <c r="G33" s="96"/>
      <c r="H33" s="96"/>
      <c r="I33" s="62"/>
    </row>
    <row r="34" spans="2:9" ht="15" customHeight="1">
      <c r="B34" s="97" t="s">
        <v>18</v>
      </c>
      <c r="C34" s="97"/>
      <c r="D34" s="97"/>
      <c r="E34" s="67"/>
      <c r="F34" s="98" t="s">
        <v>19</v>
      </c>
      <c r="G34" s="98"/>
      <c r="H34" s="98"/>
      <c r="I34" s="63"/>
    </row>
    <row r="35" spans="2:9" ht="16.5">
      <c r="B35" s="99"/>
      <c r="C35" s="99"/>
      <c r="D35" s="99"/>
      <c r="E35" s="68"/>
      <c r="F35" s="100"/>
      <c r="G35" s="100"/>
      <c r="H35" s="100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QpXaXNXkZLDcT27YfM2vuXwBOjk=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1Rp5PCIeHWNCKO8G9evhrnrUwiw=</DigestValue>
    </Reference>
  </SignedInfo>
  <SignatureValue>Tv8Gbv7PnVjM1n2FjgBQEogW8nHFuhrJ/YwRERivPALFWjVUF50usRFLo3VCZHMmLAMS7HRCIoSK
tSmDv7Ljb/RkyM8vjWuqiKMOYIHadK+903xYDWzqzSknnFZHSjEnACpCnfnENtqRZqff2NiMq6rS
DfhHdwJ6xtuX8bF5jyM=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lpJNzsf2VRlEuz3rKYIevjEDl3k=</DigestValue>
      </Reference>
      <Reference URI="/xl/styles.xml?ContentType=application/vnd.openxmlformats-officedocument.spreadsheetml.styles+xml">
        <DigestMethod Algorithm="http://www.w3.org/2000/09/xmldsig#sha1"/>
        <DigestValue>nNKLn1TPiLr6udAVmcwWXM3WaQQ=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0XOntHI6fjQTQ5UzhIOyY1lgN3s=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bGB9druBT0aYpxoa4K1zaAy//rw=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2024-01-26T07:06:22Z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2024-01-26T07:06:22Z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Vx1FifXv7rmRnOpUyRCQ5IyK7mA=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dSNfyPxNKRlPX0rQgrGdx4bfpxs=</DigestValue>
    </Reference>
  </SignedInfo>
  <SignatureValue>chlaDi0LIc+6TAy/h3OqRN+/5NGoyCLUStkM7aalBUYGmT9UG4NBKMV2rGkdawBxRklqIO3jqMDF
8WIiobhBOn1iiKrwvrSRivqiBEjYYsKvoTEaHqw29Dudzal7NvYyYy4PsenuF/8OMNOguz6d6pCO
hc16/rXcwgdb94yuhP4=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lpJNzsf2VRlEuz3rKYIevjEDl3k=</DigestValue>
      </Reference>
      <Reference URI="/xl/styles.xml?ContentType=application/vnd.openxmlformats-officedocument.spreadsheetml.styles+xml">
        <DigestMethod Algorithm="http://www.w3.org/2000/09/xmldsig#sha1"/>
        <DigestValue>nNKLn1TPiLr6udAVmcwWXM3WaQQ=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0XOntHI6fjQTQ5UzhIOyY1lgN3s=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bGB9druBT0aYpxoa4K1zaAy//rw=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2024-01-26T10:15:55Z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2024-01-26T10:15:55Z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2024-01-26T01:58:56Z</dcterms:modified>
</cp:coreProperties>
</file>