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<sst xmlns="http://schemas.openxmlformats.org/spreadsheetml/2006/main" count="1388" uniqueCount="597">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</sst>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7" zoomScale="75" zoomScaleNormal="75" workbookViewId="0">
      <selection activeCell="J36" sqref="J3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08/01/2024 đến 14/01/2024</v>
      </c>
      <c r="G18" s="176">
        <v>45299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08/01/2024 to 14/01/2024</v>
      </c>
      <c r="G19" s="176">
        <v>45305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45306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45306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45305</v>
      </c>
      <c r="F25" s="191">
        <f>+G18-1</f>
        <v>45298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82467361740</v>
      </c>
      <c r="F30" s="282">
        <v>79035385746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11756.87</v>
      </c>
      <c r="F31" s="283">
        <v>11459.47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85067198432</v>
      </c>
      <c r="F34" s="282">
        <v>82467361740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11860.66</v>
      </c>
      <c r="F35" s="283">
        <v>11756.87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2599836692</v>
      </c>
      <c r="F37" s="275">
        <f>F34-F30</f>
        <v>3431975994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736585158</v>
      </c>
      <c r="F39" s="265">
        <f>F37-F41</f>
        <v>2070061750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1863251534</v>
      </c>
      <c r="F41" s="287">
        <v>1361914244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8.8280299093210779E-3</v>
      </c>
      <c r="F45" s="269">
        <f>F35/F31-1</f>
        <v>2.5952334619314898E-2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340872403.23500001</v>
      </c>
      <c r="F52" s="280">
        <f>F51*F35</f>
        <v>337889504.58250004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4.0070956786884488E-3</v>
      </c>
      <c r="F53" s="281">
        <f>F52/F34</f>
        <v>4.0972512937637725E-3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y8rbk3i7agI/99ulyI/U3j+rTec=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l+lcczBq4lW6DfnEbdfQ9Bs3XMQ=</DigestValue>
    </Reference>
  </SignedInfo>
  <SignatureValue>ZdcjWHyhNWAmWdx64AVKPMJAivSD8Pj8GDcm8hV/vRAtDgn/3v/U53tBaDzln1NJP0DzuudJz792
2ErKUYSFfafbYVpkw4SCcI67oc4SAe0F4RZ4rPMatafy7GMb5QJ8ZGsC+rwrzQRXBkyls45tIXkY
GM26LKrSPV6amWlM1rU=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Y31BK7IJUvLNDMZJkj1sWgZcbeU=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2024-01-15T07:50:58Z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2024-01-15T07:50:58Z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mrPQBlG/EerQ5FPHCeOF70+9QJ0=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uRvHCfrbG2hFtavj8MChZUJn4AU=</DigestValue>
    </Reference>
  </SignedInfo>
  <SignatureValue>bMf7hh09EJ9y4ExH9IAOG1N4q2wdr0REBVCm+IJcUYYIJ2/+C4n0f8e+PbGPdO6+iR4mrcH6kWHX
WUBvy1zsDfKQ81g/xZErjW19olnIHcG6WOTadfeCAZ7TGpCuLklT2PiZKy+Zp/vwI4dGF3Z7o2fV
3kPwAqAldzj0IG6q6KY=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Y31BK7IJUvLNDMZJkj1sWgZcbeU=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2024-01-15T10:43:26Z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2024-01-15T10:43:26Z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2024-01-12T11:08:26Z</dcterms:modified>
</cp:coreProperties>
</file>