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<sst xmlns="http://schemas.openxmlformats.org/spreadsheetml/2006/main" count="1388" uniqueCount="597">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</sst>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4" zoomScale="75" zoomScaleNormal="75" workbookViewId="0">
      <selection activeCell="I47" sqref="I4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25/12/2023 đến 31/12/2023</v>
      </c>
      <c r="G18" s="176">
        <v>45285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25/12/2023 to 31/12/2023</v>
      </c>
      <c r="G19" s="176">
        <v>45291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45292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45292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45291</v>
      </c>
      <c r="F25" s="191">
        <f>+G18-1</f>
        <v>45284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77066483029</v>
      </c>
      <c r="F30" s="282">
        <v>76219250691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11200.82</v>
      </c>
      <c r="F31" s="283">
        <v>11113.44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79035385746</v>
      </c>
      <c r="F34" s="282">
        <v>77066483029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11459.47</v>
      </c>
      <c r="F35" s="283">
        <v>11200.82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1968902717</v>
      </c>
      <c r="F37" s="275">
        <f>F34-F30</f>
        <v>847232338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1781758906</v>
      </c>
      <c r="F39" s="265">
        <f>F37-F41</f>
        <v>599770458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187143811</v>
      </c>
      <c r="F41" s="287">
        <v>247461880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2.3092059331370374E-2</v>
      </c>
      <c r="F45" s="269">
        <f>F35/F31-1</f>
        <v>7.8625520090989109E-3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329342302.9325</v>
      </c>
      <c r="F52" s="280">
        <f>F51*F35</f>
        <v>321908766.59499997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4.1670234139290973E-3</v>
      </c>
      <c r="F53" s="281">
        <f>F52/F34</f>
        <v>4.1770268207758513E-3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uCxSiFoAdON9/0znJryWOpjP67s=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AZRNNRusbd51LFbgVQ3m7A41H/4=</DigestValue>
    </Reference>
  </SignedInfo>
  <SignatureValue>e5FVYl6s6dYeDt/cm8kjS2RW93TsCan7rOdCk11A21t4+3WrxWJCVzYIOFGjbfDc5Gu3UnXU+mOk
QD7TPH+sDm0sZcI1+wyktfNJDge4LBw4mIa6xUN+TzrR+p9nEBVpqC58gePrdGtw9mQftXMkvCfP
kuPVAMPG1byvwM9Oilw=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dHr3+EtIfNP6u72tSBqXqKBX9F4=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e6hYuDI1JLqr4np8SAEqdpyYxDk=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kxOjZP3vWoiogCMpxZQNzXmEqCI=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2024-01-02T07:07:54Z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2024-01-02T07:07:54Z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b8/9ftMVU6lv2So2/sI14DgZMS0=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ED19yU4Jh1fJKxVttN+yXl0IgBk=</DigestValue>
    </Reference>
  </SignedInfo>
  <SignatureValue>Yfwa0vinQ1ja2AHHduTMNtcAnBfbKOPJdGF8TRs57l7Ay3A27rXxCIW0/Sul8VCNdF7AnsN4/Z+B
h0tw6lVvRk4BWGatBTTbfLHPL59hdQv4ywVU2TEiT/ZXvWYMDe1+2ZkDsMDsyAVSZZd0AB9JUBAX
Yd9EyfTX5bOWUKjne/Y=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dHr3+EtIfNP6u72tSBqXqKBX9F4=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e6hYuDI1JLqr4np8SAEqdpyYxDk=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kxOjZP3vWoiogCMpxZQNzXmEqCI=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2024-01-02T11:11:09Z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2024-01-02T11:11:09Z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2023-12-29T13:38:49Z</dcterms:modified>
</cp:coreProperties>
</file>