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l="1"/>
  <c r="G20" i="1" l="1"/>
  <c r="E14" i="1" l="1"/>
  <c r="E15" i="1"/>
  <c r="E16" i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<sst xmlns="http://schemas.openxmlformats.org/spreadsheetml/2006/main" count="40" uniqueCount="40">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</sst>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SheetLayoutView="100" workbookViewId="0">
      <selection activeCell="G28" sqref="G2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6.7109375" style="30" customWidth="1"/>
    <col min="5" max="5" width="44.8554687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32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39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tr">
        <f>+"Từ ngày "&amp;DAY(G20)&amp;"/"&amp;MONTH(G20)&amp;"/"&amp;YEAR(G20)&amp;" đến ngày "&amp;DAY(G20)&amp;"/"&amp;MONTH(G20)&amp;"/"&amp;YEAR(G20)</f>
        <v>Từ ngày 30/11/2023 đến ngày 30/11/2023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97" t="str">
        <f>+"From November "&amp;DAY(G20)&amp;"th 2023 to November "&amp;DAY(G20)&amp;"th 2023"</f>
        <v>From November 30th 2023 to November 30th 2023</v>
      </c>
      <c r="F15" s="108"/>
      <c r="G15" s="108"/>
      <c r="H15" s="10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45261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3">
        <f>+E16</f>
        <v>45261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45260</v>
      </c>
      <c r="H20" s="73">
        <v>45259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">
        <v>81615739162</v>
      </c>
      <c r="H22" s="10">
        <v>82678166583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 t="s">
        <v>38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1">
        <v>13153.89</v>
      </c>
      <c r="H24" s="101">
        <v>13228.81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22717.759999999998</v>
      </c>
      <c r="H26" s="103">
        <v>22717.759999999998</v>
      </c>
      <c r="J26" s="106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4">
        <f>G26*G24</f>
        <v>298826916.08639997</v>
      </c>
      <c r="H27" s="104">
        <v>300528930.66559994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7">
        <f>G27/G22</f>
        <v>3.661388344388514E-3</v>
      </c>
      <c r="H28" s="107">
        <v>3.6349249516061917E-3</v>
      </c>
      <c r="I28" s="105"/>
      <c r="J28" s="105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</mergeCells>
  <pageMargins left="0.25" right="0.25" top="0.75" bottom="0.75" header="0.3" footer="0.3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Z05OwdLdB+uwx0b4CZ73fcj6PEo=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yQLupAQMw9O3kcqjfMn188N2QHM=</DigestValue>
    </Reference>
  </SignedInfo>
  <SignatureValue>ikNhsi57oz1qJahxxy2csW99Q8Pnko760m0QyO5zWqb+xdPNIhNREVniQ5mxt1PikD1mxtgBlOhr
DwNlP4zY1VTs3rNs06K/86fF6zXC0A2Xg7fHxTNwfhjMW3DwOpKQ6Ua5E3nc1ANSAOIlxaBTDwYl
cE9MLN1fzzDe5gbUtxU=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GJtgjxTA9d61VNyRj2qIQoDOrWc=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JFeE9Tf+kav3dpCRfEiT5p9y2GM=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rgboy3vSTRFZkyBcn/K91vMijBo=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JOa37nRw5s1p2G5b64gr0nhfuRo=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2023-12-01T07:10:14Z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2023-12-01T07:10:14Z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OMY3XmAh3o5gYiLqgGmHrnlTtOM=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M0DIFksm5w2Q+ICGyM6NoohUdIQ=</DigestValue>
    </Reference>
  </SignedInfo>
  <SignatureValue>OUBAWMzKjcdAR+dZAVJF6NzGAs5xn2I6z7ft+HlMapuKbx0W9tIdRnHvfA0B9HJhmfeUekZL/oMV
DwVoXNIJk3K5RCnDvn9/7z7NxFW5qBEflhVbNRo8jg5TyHkQ/p+F8jPhkeGNGqEUPF3cn2RRYQJz
SSLzPPOewFxKiW1cy0E=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GJtgjxTA9d61VNyRj2qIQoDOrWc=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JFeE9Tf+kav3dpCRfEiT5p9y2GM=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rgboy3vSTRFZkyBcn/K91vMijBo=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JOa37nRw5s1p2G5b64gr0nhfuRo=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2023-12-01T09:14:40Z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2023-12-01T09:14:40Z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2022-12-16T06:41:17Z</cp:lastPrinted>
  <dcterms:created xsi:type="dcterms:W3CDTF">2021-01-04T12:03:55Z</dcterms:created>
  <dcterms:modified xsi:type="dcterms:W3CDTF">2023-11-30T12:48:44Z</dcterms:modified>
</cp:coreProperties>
</file>