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31122\TCSME\"/>
    </mc:Choice>
  </mc:AlternateContent>
  <bookViews>
    <workbookView xWindow="0" yWindow="0" windowWidth="18396" windowHeight="8124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<sst xmlns="http://schemas.openxmlformats.org/spreadsheetml/2006/main" count="41" uniqueCount="40">
  <si>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</si>
  <si>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</si>
  <si>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</si>
  <si>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</si>
  <si>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</si>
  <si>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</si>
  <si>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</si>
  <si>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</si>
  <si>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</si>
  <si>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</si>
  <si>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</si>
  <si>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</si>
  <si>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</si>
  <si>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</si>
  <si>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</si>
  <si>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</si>
  <si>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</si>
  <si>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</si>
  <si>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</si>
  <si>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</si>
  <si>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</si>
  <si>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</si>
  <si>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</si>
  <si>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</si>
  <si>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</si>
  <si>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</si>
  <si>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</si>
  <si>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</si>
  <si>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</si>
  <si>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</si>
  <si>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</si>
  <si>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</si>
  <si>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</si>
  <si>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</si>
  <si>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</si>
  <si>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</si>
  <si>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</si>
  <si>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</si>
  <si>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21/11/2023 đến ngày 21/11/2023</t>
  </si>
  <si>
    <t>From November 21st to November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</si>
</sst>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170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70" fontId="6" fillId="0" borderId="20" xfId="45" applyFont="1" applyBorder="1" applyAlignment="1">
      <alignment horizontal="right"/>
    </xf>
    <xf numFmtId="43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="87" zoomScaleSheetLayoutView="87" workbookViewId="0">
      <selection activeCell="D24" sqref="D24:F24"/>
    </sheetView>
  </sheetViews>
  <sheetFormatPr defaultColWidth="9.109375" defaultRowHeight="13.8"/>
  <cols>
    <col min="1" max="1" width="5" style="30" customWidth="1"/>
    <col min="2" max="2" width="10" style="30" customWidth="1"/>
    <col min="3" max="3" width="2.44140625" style="30" customWidth="1"/>
    <col min="4" max="4" width="38.33203125" style="30" customWidth="1"/>
    <col min="5" max="5" width="42" style="30" customWidth="1"/>
    <col min="6" max="6" width="12.6640625" style="30" customWidth="1"/>
    <col min="7" max="7" width="32.6640625" style="30" customWidth="1"/>
    <col min="8" max="8" width="29.5546875" style="30" customWidth="1"/>
    <col min="9" max="9" width="22" style="33" bestFit="1" customWidth="1"/>
    <col min="10" max="10" width="21.5546875" style="34" bestFit="1" customWidth="1"/>
    <col min="11" max="11" width="19.5546875" style="30" bestFit="1" customWidth="1"/>
    <col min="12" max="12" width="12.109375" style="30" bestFit="1" customWidth="1"/>
    <col min="13" max="13" width="19.5546875" style="30" bestFit="1" customWidth="1"/>
    <col min="14" max="16384" width="9.10937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8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45252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45252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3.6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45251</v>
      </c>
      <c r="H20" s="73">
        <v>45250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71005125828</v>
      </c>
      <c r="H22" s="102">
        <v>70263224212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12442.88</v>
      </c>
      <c r="H24" s="103">
        <v>12327.25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28969762.073599994</v>
      </c>
      <c r="H27" s="106">
        <f>H26*H24</f>
        <v>28700549.994999997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4.0799536281049901E-4</v>
      </c>
      <c r="H28" s="107">
        <f>H27/H22</f>
        <v>4.0847186158727878E-4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8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6.8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8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8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8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8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8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8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8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8">
      <c r="B44" s="86"/>
      <c r="C44" s="86"/>
      <c r="D44" s="86"/>
      <c r="E44" s="86"/>
      <c r="F44" s="86"/>
      <c r="G44" s="86"/>
      <c r="H44" s="86"/>
    </row>
    <row r="45" spans="2:13" ht="16.8">
      <c r="B45" s="86"/>
      <c r="C45" s="86"/>
      <c r="D45" s="86"/>
      <c r="E45" s="86"/>
      <c r="F45" s="86"/>
      <c r="G45" s="86"/>
      <c r="H45" s="86"/>
    </row>
    <row r="53" spans="9:11" ht="15.6">
      <c r="I53" s="30"/>
      <c r="J53" s="4"/>
      <c r="K53" s="66"/>
    </row>
    <row r="54" spans="9:11" ht="15.6">
      <c r="I54" s="30"/>
      <c r="J54" s="5"/>
      <c r="K54" s="66"/>
    </row>
    <row r="55" spans="9:11" ht="14.4">
      <c r="I55" s="30"/>
      <c r="J55" s="65"/>
      <c r="K55" s="66"/>
    </row>
    <row r="56" spans="9:11" ht="14.4">
      <c r="I56" s="30"/>
      <c r="J56" s="58"/>
      <c r="K56" s="59"/>
    </row>
    <row r="57" spans="9:11" ht="15.6">
      <c r="I57" s="30"/>
      <c r="J57" s="4"/>
      <c r="K57" s="84"/>
    </row>
    <row r="58" spans="9:11" ht="15.6">
      <c r="I58" s="30"/>
      <c r="J58" s="5"/>
      <c r="K58" s="84"/>
    </row>
    <row r="59" spans="9:11" ht="14.4">
      <c r="I59" s="30"/>
      <c r="J59" s="58"/>
      <c r="K59" s="85"/>
    </row>
    <row r="60" spans="9:11" ht="14.4">
      <c r="I60" s="30"/>
      <c r="J60" s="58"/>
      <c r="K60" s="85"/>
    </row>
    <row r="61" spans="9:11" ht="15.6">
      <c r="I61" s="30"/>
      <c r="J61" s="110"/>
      <c r="K61" s="110"/>
    </row>
    <row r="62" spans="9:11" ht="15.6">
      <c r="I62" s="30"/>
      <c r="J62" s="109"/>
      <c r="K62" s="109"/>
    </row>
    <row r="63" spans="9:11" ht="14.4">
      <c r="I63" s="30"/>
      <c r="J63" s="58"/>
      <c r="K63" s="85"/>
    </row>
    <row r="64" spans="9:11" ht="14.4">
      <c r="I64" s="30"/>
      <c r="J64" s="58"/>
      <c r="K64" s="85"/>
    </row>
    <row r="65" spans="9:11" ht="14.4">
      <c r="I65" s="30"/>
      <c r="J65" s="58"/>
      <c r="K65" s="85"/>
    </row>
    <row r="66" spans="9:11" ht="14.4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qeZy4Oyqqq9PF30hzHoHJX/b61g=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1TjJmWrdOpKGY6KOeN2gYGegF3w=</DigestValue>
    </Reference>
  </SignedInfo>
  <SignatureValue>ZapetKux/ao+xqqvhAq2iFy8jkS9+EJPw/i3NKDbX1lkmKEEHTzRRVQotN4v5nmPqg7lKmsQiVgb
g77QWQYKeEtbfF/rlOevW+pM6X4y5Jm6DMs9CZvgkO3JC2kQwwHRkbF2s5lqL5w4Q1l1b2pc3j9k
0fLqSuX53mptsF+jgi0=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nrOX7425IRwRobSoKYXkMj4y5ZA=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rRPXenZPsH1/pNM/D03KZoV0T8Y=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2023-11-22T07:25:56Z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2023-11-22T07:25:56Z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mRX6UPxYVC0gHkgbOCNd7Q/e+ag=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qtIfUmxAylLhxsIDr3ML7lX5olM=</DigestValue>
    </Reference>
  </SignedInfo>
  <SignatureValue>gwQi/lfHCdta+xcG6F9aBZmZbDdxLIOOpVtovLU94QgxuViFyxPMmTq5u9kNJc1HlnFjYOCuQUko
5Pg8MlOeQhCkN54RIHIXv2Jtw+wfDMuE0OWduC/ioCtVT6o5HNeW0sjgmKJ8nPdlQRjE1uYRZhBA
ewFQfl1qjLTHEvbswLg=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HVGweVtuaVvjK5/MQkP+7jeGqs8=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TkWnhceKXiJJB3kFZ+kmVd4Oi6Q=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4lTrh6BcfcMD9IANZB60uo7J6O4=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CnyEZ2CiPRTFYyUpOXQPWF2haVk=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kTCtHuuQN9D0dHjGoSCvPsJrjsE=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fXpqxXoNr4EL9oY86uPsXQf5+hY=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HF1UTvnmjEXQrPIJRKV7AcnUhB4=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U5Cjx1+lFA/T65kH8bRhoHFXRWs=</DigestValue>
      </Reference>
      <Reference URI="/xl/sharedStrings.xml?ContentType=application/vnd.openxmlformats-officedocument.spreadsheetml.sharedStrings+xml">
        <DigestMethod Algorithm="http://www.w3.org/2000/09/xmldsig#sha1"/>
        <DigestValue>nrOX7425IRwRobSoKYXkMj4y5ZA=</DigestValue>
      </Reference>
      <Reference URI="/xl/styles.xml?ContentType=application/vnd.openxmlformats-officedocument.spreadsheetml.styles+xml">
        <DigestMethod Algorithm="http://www.w3.org/2000/09/xmldsig#sha1"/>
        <DigestValue>zEBvyv8imZRzadRGRVL8HVRbmWI=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XpP3POP2ElwwtSMbBw+WY57lrGM=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9tbc27ynLqIcuwedzf2y3dop+Dg=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2023-11-22T10:07:16Z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2023-11-22T10:07:16Z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2023-06-06T08:10:17Z</cp:lastPrinted>
  <dcterms:created xsi:type="dcterms:W3CDTF">2021-01-04T12:03:55Z</dcterms:created>
  <dcterms:modified xsi:type="dcterms:W3CDTF">2023-11-22T10:07:13Z</dcterms:modified>
</cp:coreProperties>
</file>