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53" i="27" l="1"/>
  <c r="E53" i="27"/>
  <c r="D19" i="27" l="1"/>
  <c r="D18" i="27"/>
  <c r="F52" i="27" l="1"/>
  <c r="E30" i="27"/>
  <c r="E31" i="27"/>
  <c r="F45" i="27"/>
  <c r="F37" i="27"/>
  <c r="F39" i="27" s="1"/>
  <c r="F25" i="27"/>
  <c r="E52" i="27" l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<sst xmlns="http://schemas.openxmlformats.org/spreadsheetml/2006/main" count="1388" uniqueCount="597">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</sst>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9" zoomScaleNormal="100" workbookViewId="0">
      <selection activeCell="D51" sqref="D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30/10/2023 đến 05/11/2023</v>
      </c>
      <c r="G18" s="176">
        <v>45229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30/10/2023 to 05/11/2023</v>
      </c>
      <c r="G19" s="176">
        <v>45235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45236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45236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45235</v>
      </c>
      <c r="F25" s="190">
        <f>G18-1</f>
        <v>45228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66473190404</v>
      </c>
      <c r="F30" s="279">
        <v>67816117711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11706.84</v>
      </c>
      <c r="F31" s="280">
        <v>11956.05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66593946800</v>
      </c>
      <c r="F34" s="279">
        <v>66473190404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11696.99</v>
      </c>
      <c r="F35" s="280">
        <v>11706.84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120756396</v>
      </c>
      <c r="F37" s="296">
        <f>F34-F30</f>
        <v>-1342927307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-53260089</v>
      </c>
      <c r="F39" s="296">
        <f>F37-F41</f>
        <v>-1413866421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174016485</v>
      </c>
      <c r="F41" s="300">
        <v>70939114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-8.4138845324621681E-4</v>
      </c>
      <c r="F45" s="267">
        <f>F35/F31-1</f>
        <v>-2.0843840566073135E-2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9986.9500000000007</v>
      </c>
      <c r="F49" s="290">
        <v>9986.9500000000007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27233166.057799999</v>
      </c>
      <c r="F52" s="294">
        <f>F51*F35</f>
        <v>27256099.024799999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4.0894356569056811E-4</v>
      </c>
      <c r="F53" s="278">
        <f>F52/F34</f>
        <v>4.1003145567630034E-4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iaPEFtCBdUSiJ5bO+7AzvlAF/dg=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uG+Srd/EtvyCetsOMuORW2Qo69Y=</DigestValue>
    </Reference>
  </SignedInfo>
  <SignatureValue>LDaewArI411l5mfUYbYkeBlwo9e8CTyUaa4xiGOJ0HiD3c0rHxiBZUyc7LxY+pjr0r1C997Kjk4+
vCjbyoKdftsp+py6a0OERQOK1tbAl3YjxFInCQxwbeOZcwxHMgPeauDRv73sbPL40vzgj0qBSxtT
XGQOjJEoWE6f+xJYJ4o=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TF7L7hTVxkJ3YPqAqISzUk4BLg4=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ZOjMiNgbhbsbalC+bCwe2y7A1PE=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IKyziOVy4PeVVJsNXwUIMcy9hJg=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2023-11-06T05:06:01Z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2023-11-06T05:06:01Z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oDQLVbW0f6hNWDQdFXMILtlsjMw=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Lu49PDY+EzAoi4ic7o5SsUY6rHQ=</DigestValue>
    </Reference>
  </SignedInfo>
  <SignatureValue>ktS+445MbwDx8eZWNDKvvthq93siUIYgqeqpUhpIHpRBJdZLBzsMs4FGaPyvoxAtJ4Bu/oAuC0V5
qlk0Q1ATnRW33+E5emcKHO+YOh/4dtP5wEiMXfyxk8Y282r720Bufi6LKFmlm09GjVWXabLQFYzR
NOCVtg5v4iFwzKMKKrM=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TF7L7hTVxkJ3YPqAqISzUk4BLg4=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ZOjMiNgbhbsbalC+bCwe2y7A1PE=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IKyziOVy4PeVVJsNXwUIMcy9hJg=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2023-11-06T09:44:42Z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2023-11-06T09:44:42Z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2023-11-06T02:22:26Z</dcterms:modified>
</cp:coreProperties>
</file>