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0" i="27" l="1"/>
  <c r="E37" i="27" s="1"/>
  <c r="E31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<sst xmlns="http://schemas.openxmlformats.org/spreadsheetml/2006/main" count="1388" uniqueCount="597">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</sst>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="93" zoomScaleNormal="93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13/11/2023 đến 19/11/2023</v>
      </c>
      <c r="G18" s="176">
        <f>F25+1</f>
        <v>45243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13/11/2023 to 19/11/2023</v>
      </c>
      <c r="G19" s="176">
        <f>+G18+6</f>
        <v>45249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45250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45250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45249</v>
      </c>
      <c r="F25" s="191">
        <v>45242</v>
      </c>
      <c r="G25" s="192"/>
      <c r="H25" s="179"/>
      <c r="K25" s="185"/>
    </row>
    <row r="26" spans="1:11" ht="15.75" customHeight="1">
      <c r="A26" s="364" t="s">
        <v>574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586</v>
      </c>
      <c r="D30" s="209"/>
      <c r="E30" s="163">
        <f>F34</f>
        <v>82117795598</v>
      </c>
      <c r="F30" s="284">
        <v>82104832838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587</v>
      </c>
      <c r="D31" s="213"/>
      <c r="E31" s="261">
        <f>F35</f>
        <v>13209.58</v>
      </c>
      <c r="F31" s="285">
        <v>13083.04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588</v>
      </c>
      <c r="D34" s="209"/>
      <c r="E34" s="163">
        <v>82230029214</v>
      </c>
      <c r="F34" s="284">
        <v>82117795598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589</v>
      </c>
      <c r="D35" s="207"/>
      <c r="E35" s="261">
        <v>13206.93</v>
      </c>
      <c r="F35" s="285">
        <v>13209.58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112233616</v>
      </c>
      <c r="F37" s="289">
        <v>12962760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-16575029</v>
      </c>
      <c r="F39" s="290">
        <v>792735406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128808645</v>
      </c>
      <c r="F41" s="289">
        <v>-779772646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-2.0061198009324599E-4</v>
      </c>
      <c r="F45" s="295">
        <v>9.6720639851288759E-3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590</v>
      </c>
      <c r="D48" s="209"/>
      <c r="E48" s="304">
        <v>13337.77</v>
      </c>
      <c r="F48" s="299">
        <v>13272.75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591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592</v>
      </c>
      <c r="D51" s="247"/>
      <c r="E51" s="281">
        <v>22717.759999999998</v>
      </c>
      <c r="F51" s="281">
        <v>22717.759999999998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593</v>
      </c>
      <c r="D52" s="241"/>
      <c r="E52" s="306">
        <v>300031866.07679999</v>
      </c>
      <c r="F52" s="281">
        <v>300092068.1408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581</v>
      </c>
      <c r="D53" s="248"/>
      <c r="E53" s="282">
        <v>3.6486897663137196E-3</v>
      </c>
      <c r="F53" s="283">
        <v>3.6544096922653977E-3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Dp9NBJUc64DIG3gbM3LsfavLffM=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y8+tma12wTpJOaWRyGvNlKocATE=</DigestValue>
    </Reference>
  </SignedInfo>
  <SignatureValue>bOqnky2TJ1motAT5rg7aCsa1oQwq/7w5w+jaMrt8H8OkGvy9w/2o/10/GJFesw0a1MwzHKS84It+
ygP3bHAndr1YVdezK+WpF6oWXMsL6VA0fR4cjSst+Pkp5az1Y6dSefUSdX7j825BeY3UZVRplC9v
AR6HY1jWCVXLZV34bNc=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QchzrhhL20wg3wfCeuenAc2PeE4=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iJFuKtH5cnd5acuek11wxYqlSeg=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3NT2BWibXUkHff1MeCqX+pQ3ZGE=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2023-11-20T06:58:35Z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2023-11-20T06:58:35Z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bFWevZhBt1xj6jWXcKiQzf0Zkc4=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CpNvGw+4A2//Si3AaIxX4iaqklI=</DigestValue>
    </Reference>
  </SignedInfo>
  <SignatureValue>SbhzSJiqT86buJNWmY7QXF2fAn+B2siT2uFHODmyfN5SAGrSYxy6+QLS7G6/Xsn1+xEpqqt8y7OT
n4o+MHTrpQ0dwoRC4nnUdxz/ggAL8xmzEs1LPictL/a0VoW1PPgPEGo5P3mTKrg3no0DZ05jnzWp
kZ6zlVnrBU2IZ3foNfk=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QchzrhhL20wg3wfCeuenAc2PeE4=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iJFuKtH5cnd5acuek11wxYqlSeg=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3NT2BWibXUkHff1MeCqX+pQ3ZGE=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2023-11-20T10:33:00Z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2023-11-20T10:33:00Z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2023-11-17T12:49:41Z</dcterms:modified>
</cp:coreProperties>
</file>