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"/>
    </mc:Choice>
  </mc:AlternateContent>
  <bookViews>
    <workbookView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G27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<sst xmlns="http://schemas.openxmlformats.org/spreadsheetml/2006/main" count="41" uniqueCount="40">
  <si>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</si>
  <si>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</si>
  <si>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</si>
  <si>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</si>
  <si>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</si>
  <si>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</si>
  <si>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</si>
  <si>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</si>
  <si>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</si>
  <si>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</si>
  <si>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</si>
  <si>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</si>
  <si>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</si>
  <si>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</si>
  <si>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</si>
  <si>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</si>
  <si>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</si>
  <si>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</si>
  <si>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</si>
  <si>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</si>
  <si>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</si>
  <si>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</si>
  <si>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</si>
  <si>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</si>
  <si>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</si>
  <si>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</si>
  <si>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</si>
  <si>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</si>
  <si>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</si>
  <si>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</si>
  <si>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</si>
  <si>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</si>
  <si>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</si>
  <si>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</si>
  <si>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</si>
  <si>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</si>
  <si>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</si>
  <si>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</si>
  <si>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31/07/2023 đến ngày 31/07/2023</t>
  </si>
  <si>
    <t>From July 31st 2023 to July 31st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</si>
</sst>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5" fontId="48" fillId="0" borderId="2">
      <alignment horizontal="left" vertical="top"/>
    </xf>
    <xf numFmtId="165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4" fontId="3" fillId="2" borderId="9" xfId="6" applyNumberFormat="1" applyFont="1" applyFill="1" applyBorder="1" applyAlignment="1">
      <alignment vertical="center" wrapText="1"/>
    </xf>
    <xf numFmtId="0" fontId="72" fillId="0" borderId="19" xfId="0" applyFont="1" applyBorder="1" applyAlignment="1">
      <alignment horizontal="right"/>
    </xf>
    <xf numFmtId="10" fontId="5" fillId="0" borderId="19" xfId="148" applyNumberFormat="1" applyFont="1" applyBorder="1" applyAlignment="1">
      <alignment horizontal="right" vertical="center"/>
    </xf>
    <xf numFmtId="3" fontId="5" fillId="0" borderId="19" xfId="0" applyNumberFormat="1" applyFont="1" applyBorder="1" applyAlignment="1"/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D19" zoomScaleNormal="100" zoomScaleSheetLayoutView="100" workbookViewId="0">
      <selection activeCell="G23" sqref="G23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0" t="s">
        <v>0</v>
      </c>
      <c r="C1" s="90"/>
      <c r="D1" s="90"/>
      <c r="E1" s="90"/>
      <c r="F1" s="90"/>
      <c r="G1" s="90"/>
      <c r="H1" s="90"/>
      <c r="I1" s="24"/>
    </row>
    <row r="2" spans="2:9" ht="58.5" customHeight="1">
      <c r="B2" s="91" t="s">
        <v>21</v>
      </c>
      <c r="C2" s="91"/>
      <c r="D2" s="91"/>
      <c r="E2" s="91"/>
      <c r="F2" s="91"/>
      <c r="G2" s="91"/>
      <c r="H2" s="91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2" t="s">
        <v>1</v>
      </c>
      <c r="C4" s="92"/>
      <c r="D4" s="92"/>
      <c r="E4" s="92"/>
      <c r="F4" s="92"/>
      <c r="G4" s="92"/>
      <c r="H4" s="92"/>
    </row>
    <row r="5" spans="2:9" ht="17.25" customHeight="1">
      <c r="B5" s="89" t="s">
        <v>2</v>
      </c>
      <c r="C5" s="89"/>
      <c r="D5" s="89"/>
      <c r="E5" s="89"/>
      <c r="F5" s="89"/>
      <c r="G5" s="89"/>
      <c r="H5" s="89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5" t="s">
        <v>31</v>
      </c>
      <c r="F11" s="95"/>
      <c r="G11" s="95"/>
      <c r="H11" s="95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6" t="s">
        <v>26</v>
      </c>
      <c r="F12" s="96"/>
      <c r="G12" s="96"/>
      <c r="H12" s="96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7" t="s">
        <v>37</v>
      </c>
      <c r="F13" s="97"/>
      <c r="G13" s="97"/>
      <c r="H13" s="97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8" t="s">
        <v>38</v>
      </c>
      <c r="F14" s="98"/>
      <c r="G14" s="98"/>
      <c r="H14" s="98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8">
        <f>G20+1</f>
        <v>45139</v>
      </c>
      <c r="F16" s="98"/>
      <c r="G16" s="98"/>
      <c r="H16" s="98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45139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9" t="s">
        <v>10</v>
      </c>
      <c r="D19" s="100"/>
      <c r="E19" s="100"/>
      <c r="F19" s="101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45138</v>
      </c>
      <c r="H20" s="54">
        <v>45137</v>
      </c>
      <c r="I20" s="74">
        <v>45084</v>
      </c>
    </row>
    <row r="21" spans="2:10 16380:16380" ht="39" customHeight="1">
      <c r="B21" s="55">
        <v>1</v>
      </c>
      <c r="C21" s="93" t="s">
        <v>30</v>
      </c>
      <c r="D21" s="102"/>
      <c r="E21" s="102"/>
      <c r="F21" s="102"/>
      <c r="G21" s="7"/>
      <c r="H21" s="7"/>
      <c r="I21" s="75"/>
    </row>
    <row r="22" spans="2:10 16380:16380" ht="39" customHeight="1">
      <c r="B22" s="56">
        <v>1.1000000000000001</v>
      </c>
      <c r="C22" s="57"/>
      <c r="D22" s="103" t="s">
        <v>28</v>
      </c>
      <c r="E22" s="103"/>
      <c r="F22" s="103"/>
      <c r="G22" s="79">
        <v>59151427580</v>
      </c>
      <c r="H22" s="79">
        <v>59134967185</v>
      </c>
      <c r="I22" s="76"/>
      <c r="J22" s="73"/>
    </row>
    <row r="23" spans="2:10 16380:16380" ht="39" customHeight="1">
      <c r="B23" s="56">
        <v>1.2</v>
      </c>
      <c r="C23" s="57"/>
      <c r="D23" s="103" t="s">
        <v>12</v>
      </c>
      <c r="E23" s="103"/>
      <c r="F23" s="103"/>
      <c r="G23" s="83"/>
      <c r="H23" s="83"/>
      <c r="I23" s="77"/>
    </row>
    <row r="24" spans="2:10 16380:16380" ht="39" customHeight="1">
      <c r="B24" s="56">
        <v>1.3</v>
      </c>
      <c r="C24" s="57"/>
      <c r="D24" s="103" t="s">
        <v>29</v>
      </c>
      <c r="E24" s="103"/>
      <c r="F24" s="103"/>
      <c r="G24" s="80">
        <v>11320.76</v>
      </c>
      <c r="H24" s="80">
        <v>11328.45</v>
      </c>
      <c r="I24" s="76"/>
      <c r="J24" s="73"/>
      <c r="XEZ24" s="71"/>
    </row>
    <row r="25" spans="2:10 16380:16380" ht="39" customHeight="1">
      <c r="B25" s="55">
        <v>2</v>
      </c>
      <c r="C25" s="93" t="s">
        <v>24</v>
      </c>
      <c r="D25" s="94"/>
      <c r="E25" s="94"/>
      <c r="F25" s="94"/>
      <c r="G25" s="81"/>
      <c r="H25" s="81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0">
        <v>1846.44</v>
      </c>
      <c r="H26" s="80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0">
        <f>G26*G24</f>
        <v>20903104.0944</v>
      </c>
      <c r="H27" s="80">
        <v>20917303.218000002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2">
        <v>3.6298579937664346E-4</v>
      </c>
      <c r="H28" s="82">
        <v>3.6298579937664346E-4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4" t="s">
        <v>17</v>
      </c>
      <c r="G33" s="84"/>
      <c r="H33" s="84"/>
      <c r="I33" s="62"/>
    </row>
    <row r="34" spans="2:9" ht="15" customHeight="1">
      <c r="B34" s="85" t="s">
        <v>18</v>
      </c>
      <c r="C34" s="85"/>
      <c r="D34" s="85"/>
      <c r="E34" s="67"/>
      <c r="F34" s="86" t="s">
        <v>19</v>
      </c>
      <c r="G34" s="86"/>
      <c r="H34" s="86"/>
      <c r="I34" s="63"/>
    </row>
    <row r="35" spans="2:9" ht="16.5">
      <c r="B35" s="87"/>
      <c r="C35" s="87"/>
      <c r="D35" s="87"/>
      <c r="E35" s="68"/>
      <c r="F35" s="88"/>
      <c r="G35" s="88"/>
      <c r="H35" s="88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tLoYx9Lpw3nMyKSpohaRhC3Y5W4=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DzRErZz8xPuqn0fFaTubqL4KZYM=</DigestValue>
    </Reference>
  </SignedInfo>
  <SignatureValue>UX85gYAXIPcMo/ZnN4pIAfkSvjjXiPBYyI1F8hH5nPiLE/u2PyHyaL0lF2qtt23tfFO5fESAko7x
jD4qlDPeW0bJZag5j+KcjNCHgfux5VldcQrxuCYYQpaJU9e0d+56/OL85Dq8lHAqVkDYU1f++Ct6
x5VcldUIf5K/8RmO4Os=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D3JLmQ9jLXCLN4Vod8dGb2oQLi4=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k2Y8/x4XPOED0lZr+tEBGMXDYJ8=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wFCvcyahb0ZrMucEcOX1jibOkoM=</DigestValue>
      </Reference>
      <Reference URI="/xl/styles.xml?ContentType=application/vnd.openxmlformats-officedocument.spreadsheetml.styles+xml">
        <DigestMethod Algorithm="http://www.w3.org/2000/09/xmldsig#sha1"/>
        <DigestValue>8VwOH0XhEYXuD5TIj7tMliriuKw=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pCa9o/G/qXxT/qNLDwfa2suYkVA=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6xUEMKiDeU/yC1mOpf8ZFVJZjtA=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2023-08-01T08:56:29Z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2023-08-01T08:56:29Z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YP0MTx2D2J2jpEJs8NCH1dO6xFA=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dQEEJjwxlRNpxdbL5I/tOs1bb10=</DigestValue>
    </Reference>
  </SignedInfo>
  <SignatureValue>Ze37gquazMPp1wH9V9qJ8n58t6bwqwB8bhuYf6OwrJH4Ru73YsKiYGADYz1CsHlpGnB4EpkkGHbs
7BcCGR7P0RliiMis8cYP5idfjc88grr3QAHI2wzNBeEyKvz5WG6zLSGVm2kDzLxFivHrIYG8P8cx
f1Nc2VXlbcXBeuDbBLM=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D3JLmQ9jLXCLN4Vod8dGb2oQLi4=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k2Y8/x4XPOED0lZr+tEBGMXDYJ8=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wFCvcyahb0ZrMucEcOX1jibOkoM=</DigestValue>
      </Reference>
      <Reference URI="/xl/styles.xml?ContentType=application/vnd.openxmlformats-officedocument.spreadsheetml.styles+xml">
        <DigestMethod Algorithm="http://www.w3.org/2000/09/xmldsig#sha1"/>
        <DigestValue>8VwOH0XhEYXuD5TIj7tMliriuKw=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pCa9o/G/qXxT/qNLDwfa2suYkVA=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6xUEMKiDeU/yC1mOpf8ZFVJZjtA=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2023-08-02T10:58:03Z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2023-08-02T10:58:03Z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2023-06-06T07:27:04Z</cp:lastPrinted>
  <dcterms:created xsi:type="dcterms:W3CDTF">2021-01-04T12:03:55Z</dcterms:created>
  <dcterms:modified xsi:type="dcterms:W3CDTF">2023-08-01T05:48:59Z</dcterms:modified>
</cp:coreProperties>
</file>