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showSheetTabs="0" xWindow="0" yWindow="0" windowWidth="19200" windowHeight="114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<sst xmlns="http://schemas.openxmlformats.org/spreadsheetml/2006/main" count="41" uniqueCount="40">
  <si>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</si>
  <si>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</si>
  <si>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</si>
  <si>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</si>
  <si>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</si>
  <si>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</si>
  <si>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</si>
  <si>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</si>
  <si>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</si>
  <si>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</si>
  <si>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</si>
  <si>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</si>
  <si>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</si>
  <si>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</si>
  <si>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</si>
  <si>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</si>
  <si>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</si>
  <si>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</si>
  <si>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</si>
  <si>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</si>
  <si>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</si>
  <si>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</si>
  <si>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</si>
  <si>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</si>
  <si>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</si>
  <si>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</si>
  <si>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</si>
  <si>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</si>
  <si>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</si>
  <si>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</si>
  <si>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</si>
  <si>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</si>
  <si>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</si>
  <si>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</si>
  <si>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</si>
  <si>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</si>
  <si>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</si>
  <si>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</si>
  <si>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31/05/2023 đến ngày 31/05/2023</t>
  </si>
  <si>
    <t>From May 31st 2023 to May 31st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</si>
</sst>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7" sqref="G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06" t="s">
        <v>0</v>
      </c>
      <c r="C1" s="106"/>
      <c r="D1" s="106"/>
      <c r="E1" s="106"/>
      <c r="F1" s="106"/>
      <c r="G1" s="106"/>
      <c r="H1" s="106"/>
      <c r="I1" s="27"/>
      <c r="J1" s="28"/>
      <c r="K1" s="29"/>
      <c r="L1" s="29"/>
      <c r="M1" s="29"/>
    </row>
    <row r="2" spans="2:13" ht="58.5" customHeight="1">
      <c r="B2" s="107" t="s">
        <v>21</v>
      </c>
      <c r="C2" s="107"/>
      <c r="D2" s="107"/>
      <c r="E2" s="107"/>
      <c r="F2" s="107"/>
      <c r="G2" s="107"/>
      <c r="H2" s="10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8" t="s">
        <v>1</v>
      </c>
      <c r="C4" s="108"/>
      <c r="D4" s="108"/>
      <c r="E4" s="108"/>
      <c r="F4" s="108"/>
      <c r="G4" s="108"/>
      <c r="H4" s="108"/>
    </row>
    <row r="5" spans="2:13" ht="17.25" customHeight="1">
      <c r="B5" s="105" t="s">
        <v>2</v>
      </c>
      <c r="C5" s="105"/>
      <c r="D5" s="105"/>
      <c r="E5" s="105"/>
      <c r="F5" s="105"/>
      <c r="G5" s="105"/>
      <c r="H5" s="10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1" t="s">
        <v>31</v>
      </c>
      <c r="F11" s="111"/>
      <c r="G11" s="111"/>
      <c r="H11" s="11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2" t="s">
        <v>26</v>
      </c>
      <c r="F12" s="112"/>
      <c r="G12" s="112"/>
      <c r="H12" s="11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3" t="s">
        <v>37</v>
      </c>
      <c r="F13" s="113"/>
      <c r="G13" s="113"/>
      <c r="H13" s="11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4" t="s">
        <v>38</v>
      </c>
      <c r="F14" s="114"/>
      <c r="G14" s="114"/>
      <c r="H14" s="11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4">
        <f>+G20+1</f>
        <v>45078</v>
      </c>
      <c r="F16" s="114"/>
      <c r="G16" s="114"/>
      <c r="H16" s="11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45078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5" t="s">
        <v>10</v>
      </c>
      <c r="D19" s="116"/>
      <c r="E19" s="116"/>
      <c r="F19" s="117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45077</v>
      </c>
      <c r="H20" s="73">
        <v>45076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09" t="s">
        <v>30</v>
      </c>
      <c r="D21" s="118"/>
      <c r="E21" s="118"/>
      <c r="F21" s="11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19" t="s">
        <v>28</v>
      </c>
      <c r="E22" s="119"/>
      <c r="F22" s="119"/>
      <c r="G22" s="10">
        <v>60333475509</v>
      </c>
      <c r="H22" s="10">
        <v>60128474485</v>
      </c>
      <c r="I22" s="102"/>
      <c r="J22" s="98"/>
      <c r="K22" s="100"/>
      <c r="L22" s="100"/>
      <c r="M22" s="100"/>
      <c r="N22" s="104"/>
    </row>
    <row r="23" spans="2:14 16384:16384" ht="39" customHeight="1">
      <c r="B23" s="76">
        <v>1.2</v>
      </c>
      <c r="C23" s="77"/>
      <c r="D23" s="119" t="s">
        <v>12</v>
      </c>
      <c r="E23" s="119"/>
      <c r="F23" s="120"/>
      <c r="G23" s="10"/>
      <c r="H23" s="10"/>
      <c r="I23" s="103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19" t="s">
        <v>29</v>
      </c>
      <c r="E24" s="119"/>
      <c r="F24" s="119"/>
      <c r="G24" s="80">
        <v>11763.69</v>
      </c>
      <c r="H24" s="80">
        <v>11725.04</v>
      </c>
      <c r="I24" s="103"/>
      <c r="J24" s="98"/>
      <c r="K24" s="100"/>
      <c r="L24" s="100"/>
      <c r="M24" s="100"/>
      <c r="N24" s="104"/>
      <c r="XFD24" s="99"/>
    </row>
    <row r="25" spans="2:14 16384:16384" ht="39" customHeight="1">
      <c r="B25" s="74">
        <v>2</v>
      </c>
      <c r="C25" s="109" t="s">
        <v>24</v>
      </c>
      <c r="D25" s="110"/>
      <c r="E25" s="110"/>
      <c r="F25" s="110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2328.2199999999998</v>
      </c>
      <c r="H26" s="81">
        <v>2328.2199999999998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f>G24*G26</f>
        <v>27388458.331799999</v>
      </c>
      <c r="H27" s="81">
        <v>27298472.628800001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G27/G22</f>
        <v>4.5395127830344265E-4</v>
      </c>
      <c r="H28" s="82">
        <v>4.5400241503898518E-4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23" t="s">
        <v>17</v>
      </c>
      <c r="G33" s="123"/>
      <c r="H33" s="123"/>
      <c r="I33" s="57"/>
      <c r="J33" s="58"/>
      <c r="K33" s="93"/>
      <c r="L33" s="87"/>
      <c r="M33" s="87"/>
    </row>
    <row r="34" spans="2:13" ht="15" customHeight="1">
      <c r="B34" s="124" t="s">
        <v>18</v>
      </c>
      <c r="C34" s="124"/>
      <c r="D34" s="124"/>
      <c r="E34" s="94"/>
      <c r="F34" s="125" t="s">
        <v>19</v>
      </c>
      <c r="G34" s="125"/>
      <c r="H34" s="125"/>
      <c r="I34" s="57"/>
      <c r="J34" s="58"/>
      <c r="K34" s="87"/>
      <c r="L34" s="88"/>
      <c r="M34" s="88"/>
    </row>
    <row r="35" spans="2:13" ht="16.5">
      <c r="B35" s="126"/>
      <c r="C35" s="126"/>
      <c r="D35" s="126"/>
      <c r="E35" s="95"/>
      <c r="F35" s="127"/>
      <c r="G35" s="127"/>
      <c r="H35" s="127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2"/>
      <c r="L37" s="122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1"/>
      <c r="L38" s="121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22"/>
      <c r="K61" s="122"/>
    </row>
    <row r="62" spans="9:11" ht="15.75">
      <c r="I62" s="30"/>
      <c r="J62" s="121"/>
      <c r="K62" s="121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SsXTHIKSv4Rx+R5biXG59wTfhQQ=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J2YqurGzOie7vSEi/9KNLl8WE0Q=</DigestValue>
    </Reference>
  </SignedInfo>
  <SignatureValue>QFKAXxmN5iSz5UFrlpEPy3fWMFGYtWHcgp2Dnbb2XcJx1NC9jA9R3Xm/Kr7M6mP2EeYfKktThUyU
+eHsXCgcwYif/WvPOBYUkjXuFen2AhEBDgmGmen6ghgwl3TXLOvHfwxJMOAtjwLmPK3NnmessRkf
KKAEBGUEKow7UYzlXos=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k0o+leXssH5lbYTqKELLSWfCBsM=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RBrgR6nRqWreljqrFvXGRFjQjjQ=</DigestValue>
      </Reference>
      <Reference URI="/xl/workbook.xml?ContentType=application/vnd.openxmlformats-officedocument.spreadsheetml.sheet.main+xml">
        <DigestMethod Algorithm="http://www.w3.org/2000/09/xmldsig#sha1"/>
        <DigestValue>38gzXFqGP40z8Dt2S2W2m1/dNQ8=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bQEsm9KAhbztD04QuKyqcMjCAfY=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QRHm7SWN95eeLBQaa1UTbCNdmhI=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2023-06-01T07:33:59Z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2023-06-01T07:33:59Z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d9LGTSh69A0BkitKDUoBbNylACI=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3Vbt8rLRb0X96iipN9m4PVFp3DE=</DigestValue>
    </Reference>
  </SignedInfo>
  <SignatureValue>iRGBLvQBS49q4uBK1LCXPIbeGyUNUAt+JV1XXZO118LIOGOFR+n0iyWNfKSL7jrBVmbCJptn0NSG
OZchu5TwYmrOy8uiu5RpSxIjjbQwHXFZnlcSvVIMPTDcBw+7no0VfR0Wp0IjWSAKMJ5fNbJ5GaOn
zSeVhhY6/m3C4uFqqPc=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QRHm7SWN95eeLBQaa1UTbCNdmhI=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To1Vf/bKnHU2wxFimMyQcEdvbZM=</DigestValue>
      </Reference>
      <Reference URI="/xl/sharedStrings.xml?ContentType=application/vnd.openxmlformats-officedocument.spreadsheetml.sharedStrings+xml">
        <DigestMethod Algorithm="http://www.w3.org/2000/09/xmldsig#sha1"/>
        <DigestValue>RBrgR6nRqWreljqrFvXGRFjQjjQ=</DigestValue>
      </Reference>
      <Reference URI="/xl/styles.xml?ContentType=application/vnd.openxmlformats-officedocument.spreadsheetml.styles+xml">
        <DigestMethod Algorithm="http://www.w3.org/2000/09/xmldsig#sha1"/>
        <DigestValue>k0o+leXssH5lbYTqKELLSWfCBsM=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38gzXFqGP40z8Dt2S2W2m1/dNQ8=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bQEsm9KAhbztD04QuKyqcMjCAfY=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2023-06-01T08:47:13Z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2023-06-01T08:47:13Z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2022-12-09T04:29:35Z</cp:lastPrinted>
  <dcterms:created xsi:type="dcterms:W3CDTF">2021-01-04T12:03:55Z</dcterms:created>
  <dcterms:modified xsi:type="dcterms:W3CDTF">2023-06-01T03:35:35Z</dcterms:modified>
</cp:coreProperties>
</file>