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D19" i="27" l="1"/>
  <c r="E25" i="27" l="1"/>
  <c r="D20" i="27" l="1"/>
  <c r="D18" i="27" l="1"/>
  <c r="E30" i="27" l="1"/>
  <c r="E31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<sst xmlns="http://schemas.openxmlformats.org/spreadsheetml/2006/main" count="1388" uniqueCount="597">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</sst>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5" zoomScaleNormal="100" workbookViewId="0">
      <selection activeCell="J44" sqref="J4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27/03/2023 đến 02/04/2023</v>
      </c>
      <c r="G18" s="176">
        <v>45012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27/03/2023 to 02/04/2023</v>
      </c>
      <c r="G19" s="176">
        <v>45018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45019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41">
        <f>D20</f>
        <v>45019</v>
      </c>
      <c r="E21" s="341"/>
      <c r="F21" s="341"/>
      <c r="G21" s="341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50" t="s">
        <v>531</v>
      </c>
      <c r="B23" s="351"/>
      <c r="C23" s="352" t="s">
        <v>541</v>
      </c>
      <c r="D23" s="351"/>
      <c r="E23" s="183" t="s">
        <v>542</v>
      </c>
      <c r="F23" s="264" t="s">
        <v>560</v>
      </c>
    </row>
    <row r="24" spans="1:7" ht="15.75" customHeight="1">
      <c r="A24" s="353" t="s">
        <v>27</v>
      </c>
      <c r="B24" s="354"/>
      <c r="C24" s="355" t="s">
        <v>330</v>
      </c>
      <c r="D24" s="356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45018</v>
      </c>
      <c r="F25" s="298">
        <v>45011</v>
      </c>
      <c r="G25" s="189"/>
    </row>
    <row r="26" spans="1:7" ht="15.75" customHeight="1">
      <c r="A26" s="376" t="s">
        <v>574</v>
      </c>
      <c r="B26" s="377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73">
        <v>1</v>
      </c>
      <c r="B28" s="374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47366870581</v>
      </c>
      <c r="F30" s="274">
        <v>47478786348</v>
      </c>
      <c r="G30" s="203"/>
    </row>
    <row r="31" spans="1:7" ht="15.75" customHeight="1">
      <c r="A31" s="348">
        <v>1.2</v>
      </c>
      <c r="B31" s="349"/>
      <c r="C31" s="204" t="s">
        <v>587</v>
      </c>
      <c r="D31" s="205"/>
      <c r="E31" s="275">
        <f>F35</f>
        <v>9400.82</v>
      </c>
      <c r="F31" s="275">
        <v>9415.75</v>
      </c>
      <c r="G31" s="203"/>
    </row>
    <row r="32" spans="1:7" ht="15.75" customHeight="1">
      <c r="A32" s="373">
        <v>2</v>
      </c>
      <c r="B32" s="374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48289256165</v>
      </c>
      <c r="F34" s="274">
        <v>47366870581</v>
      </c>
      <c r="G34" s="203"/>
    </row>
    <row r="35" spans="1:7" ht="15.75" customHeight="1">
      <c r="A35" s="348">
        <v>2.2000000000000002</v>
      </c>
      <c r="B35" s="349"/>
      <c r="C35" s="208" t="s">
        <v>589</v>
      </c>
      <c r="D35" s="200"/>
      <c r="E35" s="252">
        <v>9601.3799999999992</v>
      </c>
      <c r="F35" s="275">
        <v>9400.82</v>
      </c>
      <c r="G35" s="203"/>
    </row>
    <row r="36" spans="1:7" ht="15.75" customHeight="1">
      <c r="A36" s="363">
        <v>3</v>
      </c>
      <c r="B36" s="36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922385584</v>
      </c>
      <c r="F37" s="279">
        <v>-111915767</v>
      </c>
      <c r="G37" s="203"/>
    </row>
    <row r="38" spans="1:7" ht="15.75" customHeight="1">
      <c r="A38" s="365">
        <v>3.1</v>
      </c>
      <c r="B38" s="36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1009491977</v>
      </c>
      <c r="F39" s="280">
        <v>-75176522</v>
      </c>
      <c r="G39" s="203"/>
    </row>
    <row r="40" spans="1:7" ht="15.75" customHeight="1">
      <c r="A40" s="346">
        <v>3.2</v>
      </c>
      <c r="B40" s="347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-87106393</v>
      </c>
      <c r="F41" s="279">
        <v>-36739245</v>
      </c>
      <c r="G41" s="203"/>
    </row>
    <row r="42" spans="1:7" ht="15.75" customHeight="1">
      <c r="A42" s="346">
        <v>3.3</v>
      </c>
      <c r="B42" s="347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2.1334309134735108E-2</v>
      </c>
      <c r="F45" s="285">
        <v>-1.5856410801051712E-3</v>
      </c>
      <c r="G45" s="203"/>
    </row>
    <row r="46" spans="1:7" ht="15.75" customHeight="1">
      <c r="A46" s="367">
        <v>5</v>
      </c>
      <c r="B46" s="368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71">
        <v>5.0999999999999996</v>
      </c>
      <c r="B48" s="372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71">
        <v>5.2</v>
      </c>
      <c r="B49" s="372"/>
      <c r="C49" s="233" t="s">
        <v>591</v>
      </c>
      <c r="D49" s="234"/>
      <c r="E49" s="288">
        <v>9261.1200000000008</v>
      </c>
      <c r="F49" s="288">
        <v>9261.1200000000008</v>
      </c>
      <c r="G49" s="203"/>
    </row>
    <row r="50" spans="1:7" ht="15.75" customHeight="1">
      <c r="A50" s="369">
        <v>6</v>
      </c>
      <c r="B50" s="370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71">
        <v>6.2</v>
      </c>
      <c r="B52" s="372"/>
      <c r="C52" s="201" t="s">
        <v>593</v>
      </c>
      <c r="D52" s="232"/>
      <c r="E52" s="293">
        <v>17728372.087200001</v>
      </c>
      <c r="F52" s="271">
        <v>17358050.080800001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3.6712870512280751E-4</v>
      </c>
      <c r="F53" s="273">
        <v>3.6645971895307635E-4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3" t="s">
        <v>557</v>
      </c>
      <c r="F55" s="343"/>
    </row>
    <row r="56" spans="1:7">
      <c r="B56" s="242"/>
      <c r="C56" s="244" t="s">
        <v>594</v>
      </c>
      <c r="D56" s="243"/>
      <c r="E56" s="342" t="s">
        <v>558</v>
      </c>
      <c r="F56" s="343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44"/>
      <c r="F63" s="344"/>
    </row>
    <row r="64" spans="1:7" ht="14.25" customHeight="1">
      <c r="A64" s="247"/>
      <c r="B64" s="247"/>
      <c r="C64" s="248"/>
      <c r="D64" s="173"/>
      <c r="E64" s="345"/>
      <c r="F64" s="345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A1ygTg5NqLQ8ziHEljkg8eZqHGo=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IfQ6Usf1fDZun452gJY615p39Kc=</DigestValue>
    </Reference>
  </SignedInfo>
  <SignatureValue>l8ZxrJJFuUXiHClo5HZhuyoajc/TFXlOvRshlQZoATisEhpF5Q1UaXdM0NN+ZAMusWrvuDMj7TL1
JiqP9Q2x+/AV3spgGnf+wf1dmYK2iijns6RKdHV1Pv7ZrSWkJGshUzYV4/pyjd2eQ8pqKeZGLum2
k5SupkiWGsf8s8Ulc+o=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JI9gFW3Z8DggfZBFGeYHUfHRgy4=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k9A3e8vTxvbVxhtDp87MZSkXbIA=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2023-04-03T08:03:40Z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2023-04-03T08:03:40Z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3e2Z1o0lx/A1HPiwoUiET5qlkkg=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QcCyOZQGIj6ftGjnyUVkIgTZmj4=</DigestValue>
    </Reference>
  </SignedInfo>
  <SignatureValue>caad05UZKsy0qJ0zdbUWYcGBfWx+6JJxsM5T/nc3p/B7SrA3d3fGwOQ2TexMZIj2mUZmJDCdfu9k
a40UtPKreBHWhg7O+OEy6g8Ntzf0izzA8i8F+XTfbzeGkFe2Mo5P1+AHQWmjA6GQQPPul1pSHVL4
a+ULc9nNN0IAhJoCa00=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k9A3e8vTxvbVxhtDp87MZSkXbIA=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JI9gFW3Z8DggfZBFGeYHUfHRgy4=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2023-04-03T11:39:53Z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2023-04-03T11:39:53Z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2023-03-22T02:50:55Z</cp:lastPrinted>
  <dcterms:created xsi:type="dcterms:W3CDTF">2014-09-25T08:23:57Z</dcterms:created>
  <dcterms:modified xsi:type="dcterms:W3CDTF">2023-04-03T07:11:54Z</dcterms:modified>
</cp:coreProperties>
</file>