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glth19\Desktop\CBTT\1. Báo cáo Quý\3. Quý IV.2022\TCSME\"/>
    </mc:Choice>
  </mc:AlternateContent>
  <bookViews>
    <workbookView xWindow="0" yWindow="0" windowWidth="19200" windowHeight="10560" tabRatio="944" firstSheet="5" activeTab="8"/>
  </bookViews>
  <sheets>
    <sheet name="ngay thang" sheetId="19" r:id="rId1"/>
    <sheet name="Tong quat" sheetId="27"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s>
  <externalReferences>
    <externalReference r:id="rId12"/>
  </externalReferences>
  <definedNames>
    <definedName name="_xlnm._FilterDatabase" localSheetId="6" hidden="1">BCKetQuaHoatDong_06028!#REF!</definedName>
    <definedName name="_xlnm._FilterDatabase" localSheetId="2" hidden="1">#REF!</definedName>
    <definedName name="_xlnm._FilterDatabase" localSheetId="4" hidden="1">BCtinhhinhtaichinh!$F$14:$F$60</definedName>
    <definedName name="_xlnm._FilterDatabase" localSheetId="9" hidden="1">Khac_06030!$J$18:$S$39</definedName>
    <definedName name="_xlnm._FilterDatabase" localSheetId="1" hidden="1">#REF!</definedName>
    <definedName name="_xlnm._FilterDatabase" hidden="1">#REF!</definedName>
    <definedName name="holiday">[1]ACC!$O$8:$O$100</definedName>
    <definedName name="_xlnm.Print_Area" localSheetId="7">BCDanhMucDauTu_06029!$A$1:$G$81</definedName>
    <definedName name="_xlnm.Print_Area" localSheetId="10">BCHoatDongVay_06026!$A$1:$K$38</definedName>
    <definedName name="_xlnm.Print_Area" localSheetId="6">BCKetQuaHoatDong_06028!$A$1:$F$67</definedName>
    <definedName name="_xlnm.Print_Area" localSheetId="2">BCLCTT_06106!$A$1:$E$69</definedName>
    <definedName name="_xlnm.Print_Area" localSheetId="5">BCTaiSan_06027!$A$1:$F$73</definedName>
    <definedName name="_xlnm.Print_Area" localSheetId="3">BCthunhap!$A$1:$G$62</definedName>
    <definedName name="_xlnm.Print_Area" localSheetId="4">BCtinhhinhtaichinh!$A$1:$E$75</definedName>
    <definedName name="_xlnm.Print_Area" localSheetId="8">GiaTriTaiSanRong_06129!$A$1:$F$35</definedName>
    <definedName name="_xlnm.Print_Area" localSheetId="9">Khac_06030!$A$1:$F$57</definedName>
    <definedName name="_xlnm.Print_Titles" localSheetId="7">BCDanhMucDauTu_06029!$13:$13</definedName>
    <definedName name="_xlnm.Print_Titles" localSheetId="6">BCKetQuaHoatDong_06028!$13:$13</definedName>
    <definedName name="_xlnm.Print_Titles" localSheetId="5">BCTaiSan_06027!$13:$13</definedName>
    <definedName name="_xlnm.Print_Titles" localSheetId="3">BCthunhap!$12:$13</definedName>
    <definedName name="_xlnm.Print_Titles" localSheetId="4">BCtinhhinhtaichinh!$12:$12</definedName>
    <definedName name="_xlnm.Print_Titles" localSheetId="9">Khac_06030!$13:$13</definedName>
  </definedNames>
  <calcPr calcId="162913"/>
</workbook>
</file>

<file path=xl/calcChain.xml><?xml version="1.0" encoding="utf-8"?>
<calcChain xmlns="http://schemas.openxmlformats.org/spreadsheetml/2006/main">
  <c r="B5" i="19" l="1"/>
  <c r="C5" i="19" l="1"/>
  <c r="B3" i="19" l="1"/>
  <c r="B4" i="19" l="1"/>
  <c r="C4" i="19" l="1"/>
  <c r="C3" i="19"/>
  <c r="C6" i="19" l="1"/>
  <c r="C7" i="19"/>
  <c r="B2" i="19" l="1"/>
  <c r="C2" i="19"/>
  <c r="A5" i="8" l="1"/>
  <c r="D10" i="8"/>
</calcChain>
</file>

<file path=xl/sharedStrings.xml><?xml version="1.0" encoding="utf-8"?>
<sst xmlns="http://schemas.openxmlformats.org/spreadsheetml/2006/main" count="935" uniqueCount="667">
  <si>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</si>
  <si>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</si>
  <si>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</si>
  <si>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</si>
  <si>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</si>
  <si>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</si>
  <si>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</si>
  <si>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</si>
  <si>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</si>
  <si>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</si>
  <si>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</si>
  <si>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</si>
  <si>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</si>
  <si>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</si>
  <si>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</si>
  <si>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</si>
  <si>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</si>
  <si>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</si>
  <si>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</si>
  <si>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</si>
  <si>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</si>
  <si>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</si>
  <si>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</si>
  <si>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</si>
  <si>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</si>
  <si>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</si>
  <si>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</si>
  <si>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</si>
  <si>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</si>
  <si>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</si>
  <si>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</si>
  <si>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</si>
  <si>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</si>
  <si>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</si>
  <si>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</si>
  <si>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</si>
  <si>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</si>
  <si>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</si>
  <si>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</si>
  <si>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</si>
  <si>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</si>
  <si>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</si>
  <si>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</si>
  <si>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</si>
  <si>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</si>
  <si>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</si>
  <si>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</si>
  <si>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</si>
  <si>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</si>
  <si>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</si>
  <si>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</si>
  <si>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</si>
  <si>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</si>
  <si>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</si>
  <si>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</si>
  <si>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</si>
  <si>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</si>
  <si>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</si>
  <si>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</si>
  <si>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</si>
  <si>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</si>
  <si>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</si>
  <si>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</si>
  <si>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</si>
  <si>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</si>
  <si>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</si>
  <si>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</si>
  <si>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</si>
  <si>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</si>
  <si>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</si>
  <si>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</si>
  <si>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</si>
  <si>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</si>
  <si>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</si>
  <si>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</si>
  <si>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</si>
  <si>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</si>
  <si>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</si>
  <si>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</si>
  <si>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</si>
  <si>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</si>
  <si>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</si>
  <si>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</si>
  <si>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</si>
  <si>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</si>
  <si>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</si>
  <si>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</si>
  <si>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</si>
  <si>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</si>
  <si>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</si>
  <si>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</si>
  <si>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</si>
  <si>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</si>
  <si>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</si>
  <si>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</si>
  <si>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</si>
  <si>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</si>
  <si>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</si>
  <si>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</si>
  <si>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</si>
  <si>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</si>
  <si>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</si>
  <si>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</si>
  <si>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</si>
  <si>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</si>
  <si>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</si>
  <si>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</si>
  <si>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</si>
  <si>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</si>
  <si>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</si>
  <si>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</si>
  <si>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</si>
  <si>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</si>
  <si>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</si>
  <si>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</si>
  <si>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</si>
  <si>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</si>
  <si>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</si>
  <si>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</si>
  <si>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</si>
  <si>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</si>
  <si>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</si>
  <si>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</si>
  <si>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</si>
  <si>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</si>
  <si>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</si>
  <si>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</si>
  <si>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</si>
  <si>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</si>
  <si>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</si>
  <si>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</si>
  <si>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</si>
  <si>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</si>
  <si>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</si>
  <si>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</si>
  <si>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</si>
  <si>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</si>
  <si>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</si>
  <si>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</si>
  <si>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</si>
  <si>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</si>
  <si>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</si>
  <si>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</si>
  <si>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</si>
  <si>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</si>
  <si>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</si>
  <si>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</si>
  <si>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</si>
  <si>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</si>
  <si>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</si>
  <si>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</si>
  <si>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</si>
  <si>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</si>
  <si>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</si>
  <si>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</si>
  <si>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</si>
  <si>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</si>
  <si>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</si>
  <si>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</si>
  <si>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</si>
  <si>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</si>
  <si>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</si>
  <si>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</si>
  <si>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</si>
  <si>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</si>
  <si>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</si>
  <si>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</si>
  <si>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</si>
  <si>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</si>
  <si>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</si>
  <si>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</si>
  <si>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</si>
  <si>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</si>
  <si>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</si>
  <si>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</si>
  <si>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</si>
  <si>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</si>
  <si>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</si>
  <si>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</si>
  <si>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</si>
  <si>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</si>
  <si>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</si>
  <si>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</si>
  <si>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</si>
  <si>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</si>
  <si>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</si>
  <si>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</si>
  <si>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</si>
  <si>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</si>
  <si>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</si>
  <si>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</si>
  <si>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</si>
  <si>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</si>
  <si>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</si>
  <si>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</si>
  <si>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</si>
  <si>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</si>
  <si>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</si>
  <si>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</si>
  <si>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</si>
  <si>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</si>
  <si>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</si>
  <si>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</si>
  <si>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</si>
  <si>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</si>
  <si>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</si>
  <si>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</si>
  <si>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</si>
  <si>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</si>
  <si>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</si>
  <si>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</si>
  <si>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</si>
  <si>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</si>
  <si>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</si>
  <si>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</si>
  <si>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</si>
  <si>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</si>
  <si>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</si>
  <si>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</si>
  <si>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</si>
  <si>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</si>
  <si>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</si>
  <si>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</si>
  <si>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</si>
  <si>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</si>
  <si>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</si>
  <si>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</si>
  <si>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</si>
  <si>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</si>
  <si>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</si>
  <si>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</si>
  <si>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</si>
  <si>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</si>
  <si>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</si>
  <si>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</si>
  <si>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</si>
  <si>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</si>
  <si>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</si>
  <si>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</si>
  <si>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</si>
  <si>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</si>
  <si>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</si>
  <si>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</si>
  <si>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</si>
  <si>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</si>
  <si>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</si>
  <si>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</si>
  <si>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</si>
  <si>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</si>
  <si>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</si>
  <si>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</si>
  <si>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</si>
  <si>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</si>
  <si>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</si>
  <si>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</si>
  <si>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</si>
  <si>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</si>
  <si>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</si>
  <si>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</si>
  <si>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</si>
  <si>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</si>
  <si>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</si>
  <si>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</si>
  <si>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</si>
  <si>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</si>
  <si>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</si>
  <si>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</si>
  <si>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</si>
  <si>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</si>
  <si>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</si>
  <si>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</si>
  <si>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</si>
  <si>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</si>
  <si>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</si>
  <si>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</si>
  <si>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</si>
  <si>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</si>
  <si>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</si>
  <si>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</si>
  <si>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</si>
  <si>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</si>
  <si>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</si>
  <si>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</si>
  <si>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</si>
  <si>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</si>
  <si>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</si>
  <si>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</si>
  <si>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</si>
  <si>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</si>
  <si>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</si>
  <si>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</si>
  <si>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</si>
  <si>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</si>
  <si>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</si>
  <si>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</si>
  <si>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</si>
  <si>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</si>
  <si>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</si>
  <si>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</si>
  <si>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</si>
  <si>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</si>
  <si>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</si>
  <si>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</si>
  <si>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</si>
  <si>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</si>
  <si>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</si>
  <si>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</si>
  <si>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</si>
  <si>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</si>
  <si>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</si>
  <si>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</si>
  <si>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</si>
  <si>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</si>
  <si>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</si>
  <si>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</si>
  <si>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</si>
  <si>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</si>
  <si>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</si>
  <si>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</si>
  <si>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</si>
  <si>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</si>
  <si>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</si>
  <si>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</si>
  <si>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</si>
  <si>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</si>
  <si>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</si>
  <si>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</si>
  <si>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</si>
  <si>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</si>
  <si>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</si>
  <si>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</si>
  <si>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</si>
  <si>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</si>
  <si>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</si>
  <si>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</si>
  <si>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</si>
  <si>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</si>
  <si>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</si>
  <si>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</si>
  <si>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</si>
  <si>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</si>
  <si>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</si>
  <si>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</si>
  <si>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</si>
  <si>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</si>
  <si>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</si>
  <si>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</si>
  <si>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</si>
  <si>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</si>
  <si>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</si>
  <si>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</si>
  <si>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</si>
  <si>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</si>
  <si>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</si>
  <si>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</si>
  <si>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</si>
  <si>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</si>
  <si>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</si>
  <si>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</si>
  <si>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</si>
  <si>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</si>
  <si>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</si>
  <si>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</si>
  <si>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</si>
  <si>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</si>
  <si>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</si>
  <si>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</si>
  <si>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</si>
  <si>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</si>
  <si>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</si>
  <si>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</si>
  <si>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</si>
  <si>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</si>
  <si>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</si>
  <si>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</si>
  <si>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</si>
  <si>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</si>
  <si>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</si>
  <si>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</si>
  <si>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</si>
  <si>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</si>
  <si>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</si>
  <si>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</si>
  <si>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</si>
  <si>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</si>
  <si>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</si>
  <si>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</si>
  <si>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</si>
  <si>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</si>
  <si>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</si>
  <si>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</si>
  <si>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</si>
  <si>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</si>
  <si>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</si>
  <si>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</si>
  <si>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</si>
  <si>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</si>
  <si>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</si>
  <si>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</si>
  <si>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</si>
  <si>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</si>
  <si>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</si>
  <si>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</si>
  <si>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</si>
  <si>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</si>
  <si>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</si>
  <si>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</si>
  <si>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</si>
  <si>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</si>
  <si>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</si>
  <si>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</si>
  <si>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</si>
  <si>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</si>
  <si>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</si>
  <si>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</si>
  <si>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</si>
  <si>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</si>
  <si>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</si>
  <si>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</si>
  <si>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</si>
  <si>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</si>
  <si>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</si>
  <si>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</si>
  <si>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</si>
  <si>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</si>
  <si>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</si>
  <si>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</si>
  <si>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</si>
  <si>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</si>
  <si>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</si>
  <si>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</si>
  <si>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</si>
  <si>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</si>
  <si>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</si>
  <si>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</si>
  <si>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</si>
  <si>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</si>
  <si>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</si>
  <si>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</si>
  <si>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</si>
  <si>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</si>
  <si>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</si>
  <si>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</si>
  <si>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</si>
  <si>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</si>
  <si>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</si>
  <si>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</si>
  <si>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Tài sản khác
Other investments</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</si>
  <si>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</si>
  <si>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</si>
  <si>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</si>
  <si>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</si>
  <si>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</si>
  <si>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</si>
  <si>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</si>
  <si>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</si>
  <si>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</si>
  <si>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</si>
  <si>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</si>
  <si>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</si>
  <si>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</si>
  <si>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</si>
  <si>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</si>
  <si>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</si>
  <si>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</si>
  <si>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</si>
  <si>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</si>
  <si>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</si>
  <si>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</si>
  <si>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</si>
  <si>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</si>
  <si>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</si>
  <si>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</si>
  <si>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</si>
  <si>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</si>
  <si>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ngày</t>
  </si>
  <si>
    <t>nav tại ngày</t>
  </si>
  <si>
    <t>số ngày</t>
  </si>
  <si>
    <t>nav*so ngay</t>
  </si>
  <si>
    <t>nav binh quan</t>
  </si>
  <si>
    <t>so ngay trong thang</t>
  </si>
  <si>
    <t>mua</t>
  </si>
  <si>
    <t>tổng mua bán</t>
  </si>
  <si>
    <t>Kỳ này
This Period</t>
  </si>
  <si>
    <t>Kỳ trước
Last Period</t>
  </si>
  <si>
    <t>Tiền gửi hoạt động
Cash on activities account</t>
  </si>
  <si>
    <t>Năm 2021
Year 2021</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</si>
  <si>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</si>
  <si>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</si>
  <si>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</si>
  <si>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</si>
  <si>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</si>
  <si>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</si>
  <si>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</si>
  <si>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</si>
  <si>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</si>
  <si>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</si>
  <si>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</si>
  <si>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</si>
  <si>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</si>
  <si>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</si>
  <si>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</si>
  <si>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</si>
  <si>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</si>
  <si>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</si>
  <si>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</si>
  <si>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</si>
  <si>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</si>
  <si>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</si>
  <si>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</si>
  <si>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</si>
  <si>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</si>
  <si>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</si>
  <si>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</si>
  <si>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</si>
  <si>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</si>
  <si>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</si>
  <si>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</si>
  <si>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</si>
  <si>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</si>
  <si>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</si>
  <si>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</si>
  <si>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</si>
  <si>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</si>
  <si>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</si>
  <si>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</si>
  <si>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</si>
  <si>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</si>
  <si>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</si>
  <si>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</si>
  <si>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</si>
  <si>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</si>
  <si>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</si>
  <si>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r>
      <t xml:space="preserve">STT/ </t>
    </r>
    <r>
      <rPr>
        <b/>
        <i/>
        <sz val="11"/>
        <color theme="1"/>
        <rFont val="Times New Roman"/>
        <family val="1"/>
      </rPr>
      <t>No.</t>
    </r>
  </si>
  <si>
    <r>
      <t xml:space="preserve">Nội dung/ </t>
    </r>
    <r>
      <rPr>
        <b/>
        <i/>
        <sz val="11"/>
        <color theme="1"/>
        <rFont val="Times New Roman"/>
        <family val="1"/>
      </rPr>
      <t>Content</t>
    </r>
  </si>
  <si>
    <r>
      <t xml:space="preserve">Tên sheet/ </t>
    </r>
    <r>
      <rPr>
        <b/>
        <i/>
        <sz val="11"/>
        <color theme="1"/>
        <rFont val="Times New Roman"/>
        <family val="1"/>
      </rPr>
      <t>Name of sheet</t>
    </r>
  </si>
  <si>
    <r>
      <t xml:space="preserve">Báo cáo về tài sản của quỹ/ </t>
    </r>
    <r>
      <rPr>
        <i/>
        <sz val="11"/>
        <color theme="1"/>
        <rFont val="Times New Roman"/>
        <family val="1"/>
      </rPr>
      <t>Assets Report</t>
    </r>
  </si>
  <si>
    <r>
      <t xml:space="preserve">Báo cáo kết quả hoạt động/ </t>
    </r>
    <r>
      <rPr>
        <i/>
        <sz val="11"/>
        <color theme="1"/>
        <rFont val="Times New Roman"/>
        <family val="1"/>
      </rPr>
      <t>Profit and Loss Report</t>
    </r>
  </si>
  <si>
    <r>
      <t xml:space="preserve">Báo cáo danh mục đầu tư của quỹ/ </t>
    </r>
    <r>
      <rPr>
        <i/>
        <sz val="11"/>
        <color theme="1"/>
        <rFont val="Times New Roman"/>
        <family val="1"/>
      </rPr>
      <t>Investment Portfolio Report</t>
    </r>
  </si>
  <si>
    <r>
      <t xml:space="preserve">Báo cáo hoạt động vay, giao dịch mua bán lại của quỹ/ </t>
    </r>
    <r>
      <rPr>
        <i/>
        <sz val="11"/>
        <color theme="1"/>
        <rFont val="Times New Roman"/>
        <family val="1"/>
      </rPr>
      <t>Report on activities of borrowing, repurchasing transactions of the fund</t>
    </r>
  </si>
  <si>
    <r>
      <t xml:space="preserve">Một số chỉ tiêu khác/ </t>
    </r>
    <r>
      <rPr>
        <i/>
        <sz val="11"/>
        <color theme="1"/>
        <rFont val="Times New Roman"/>
        <family val="1"/>
      </rPr>
      <t>Other Indicators</t>
    </r>
  </si>
  <si>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</si>
  <si>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</si>
  <si>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</si>
  <si>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</si>
  <si>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</si>
  <si>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</si>
  <si>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</si>
  <si>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</si>
  <si>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</si>
  <si>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r>
      <t xml:space="preserve">Báo cáo thu nhập/ </t>
    </r>
    <r>
      <rPr>
        <i/>
        <sz val="11"/>
        <color theme="1"/>
        <rFont val="Times New Roman"/>
        <family val="1"/>
      </rPr>
      <t>Statement of comprehensive Income</t>
    </r>
  </si>
  <si>
    <r>
      <t xml:space="preserve">Báo cáo tình hình tài chính/ </t>
    </r>
    <r>
      <rPr>
        <i/>
        <sz val="11"/>
        <color theme="1"/>
        <rFont val="Times New Roman"/>
        <family val="1"/>
      </rPr>
      <t>Statement of financial position</t>
    </r>
  </si>
  <si>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</si>
  <si>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</si>
  <si>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</si>
  <si>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</si>
  <si>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bán clean</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</si>
  <si>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</si>
  <si>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</si>
  <si>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</si>
  <si>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</si>
  <si>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</si>
  <si>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</si>
  <si>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</si>
  <si>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</si>
  <si>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</si>
  <si>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</si>
  <si>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</si>
  <si>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</si>
  <si>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</si>
  <si>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</si>
  <si>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</si>
  <si>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</si>
  <si>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</si>
  <si>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</si>
  <si>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</si>
  <si>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</si>
  <si>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Giá trị tài sản ròng của Quỹ mở cuối kỳ ( = I + II + III)
Net Asset Value at the end of period  ( = I + II + III)</t>
  </si>
  <si>
    <t>4067</t>
  </si>
  <si>
    <t>Thay đổi giá trị tài sản ròng do phát hành thêm/mua lại Chứng chỉ Quỹ
Change of Net Asset Value due to subscription during the period</t>
  </si>
  <si>
    <t>22842</t>
  </si>
  <si>
    <t>22843</t>
  </si>
  <si>
    <t>Nguyễn Mạnh Cường</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</si>
  <si>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</si>
  <si>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</si>
  <si>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</si>
  <si>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</si>
  <si>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</si>
  <si>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</si>
  <si>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</si>
  <si>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</si>
  <si>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</si>
  <si>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</si>
  <si>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</si>
  <si>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</si>
  <si>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</si>
  <si>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</si>
  <si>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</si>
  <si>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</si>
  <si>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</si>
  <si>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</si>
  <si>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</si>
  <si>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</si>
  <si>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</si>
  <si>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</si>
  <si>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</si>
  <si>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</si>
  <si>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</si>
  <si>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</si>
  <si>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</si>
  <si>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</si>
  <si>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</si>
  <si>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</si>
  <si>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</si>
  <si>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</si>
  <si>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</si>
  <si>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</si>
  <si>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</si>
  <si>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</si>
  <si>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</si>
  <si>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</si>
  <si>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</si>
  <si>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</si>
  <si>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Ghi chú:</t>
  </si>
  <si>
    <t xml:space="preserve"> </t>
  </si>
  <si>
    <t>Năm 2022
Year 2022</t>
  </si>
  <si>
    <t>cung ky nam truoc</t>
  </si>
  <si>
    <t>Ngày 30 tháng 09 năm 2022
As at 30 Sep 2022</t>
  </si>
  <si>
    <t>Quý 4 năm 2022/Quarter IV 2022</t>
  </si>
  <si>
    <t>Tại ngày 31 tháng 12 năm 2022/As at 31 Dec 2022</t>
  </si>
  <si>
    <t>KỲ TRƯỚC/ LAST PERIOD
30/09/2022</t>
  </si>
  <si>
    <t>KỲ BÁO CÁO/ THIS PERIOD
31/12/2022</t>
  </si>
  <si>
    <t>Ngày 31 tháng 12 năm 2022
As at 31 Dec 2022</t>
  </si>
  <si>
    <t>Cuối quý 4.2022
End of this quarter</t>
  </si>
  <si>
    <t>Cuối quý 3.2022
End of last quarter</t>
  </si>
  <si>
    <r>
      <t xml:space="preserve">Quỹ Đầu Tư Cổ phiếu Doanh nghiệp vừa và nhỏ Techcom
</t>
    </r>
    <r>
      <rPr>
        <sz val="10"/>
        <rFont val="Tahoma"/>
        <family val="2"/>
      </rPr>
      <t>Techcom Small and Medium Enterprise Equity Fund</t>
    </r>
  </si>
  <si>
    <t xml:space="preserve">     CSV             </t>
  </si>
  <si>
    <t xml:space="preserve">     CTD             </t>
  </si>
  <si>
    <t xml:space="preserve">     DPR             </t>
  </si>
  <si>
    <t xml:space="preserve">     GEG             </t>
  </si>
  <si>
    <t xml:space="preserve">     HBC             </t>
  </si>
  <si>
    <t xml:space="preserve">     HCM             </t>
  </si>
  <si>
    <t xml:space="preserve">     HDG             </t>
  </si>
  <si>
    <t xml:space="preserve">     LPB             </t>
  </si>
  <si>
    <t xml:space="preserve">     MSB             </t>
  </si>
  <si>
    <t xml:space="preserve">     OCB             </t>
  </si>
  <si>
    <t>2246.10</t>
  </si>
  <si>
    <t xml:space="preserve">     PAN             </t>
  </si>
  <si>
    <t>2246.11</t>
  </si>
  <si>
    <t xml:space="preserve">     PHR             </t>
  </si>
  <si>
    <t>2246.12</t>
  </si>
  <si>
    <t xml:space="preserve">     PVD             </t>
  </si>
  <si>
    <t>2246.13</t>
  </si>
  <si>
    <t xml:space="preserve">     PVT             </t>
  </si>
  <si>
    <t>2246.14</t>
  </si>
  <si>
    <t xml:space="preserve">     REE             </t>
  </si>
  <si>
    <t>2246.15</t>
  </si>
  <si>
    <t xml:space="preserve">     VCI             </t>
  </si>
  <si>
    <t>2246.16</t>
  </si>
  <si>
    <t xml:space="preserve">     VND             </t>
  </si>
  <si>
    <t>2246.17</t>
  </si>
  <si>
    <t>(*) NHGS đã nhận được đầy đủ xác nhận số dư từ các Tổ chức phát hành tại thời điểm báo cáo</t>
  </si>
  <si>
    <t>Giấy tờ có giá
Certificate of Deposit</t>
  </si>
  <si>
    <t>Tiền gửi kỳ hạn không quá 3 tháng (*)
Deposit with term not more than three months</t>
  </si>
  <si>
    <r>
      <rPr>
        <b/>
        <sz val="8"/>
        <rFont val="Tahoma"/>
        <family val="2"/>
      </rPr>
      <t>Ngày 18 tháng 01 năm 2023</t>
    </r>
    <r>
      <rPr>
        <sz val="8"/>
        <rFont val="Tahoma"/>
        <family val="2"/>
      </rPr>
      <t xml:space="preserve">
18 Jan 2023</t>
    </r>
  </si>
  <si>
    <t>Ngày 18 tháng 01 năm 2023
18 Jan 2023</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</si>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</sst>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7">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00\ _₫_-;\-* #,##0.00\ _₫_-;_-* &quot;-&quot;??\ _₫_-;_-@_-"/>
    <numFmt numFmtId="167" formatCode="_(* #,##0_);_(* \(#,##0\);_(* &quot;-&quot;??_);_(@_)"/>
    <numFmt numFmtId="168" formatCode="_(* #,##0.00_);_(* \(#,##0.00\);_(* &quot;-&quot;_);_(@_)"/>
    <numFmt numFmtId="169" formatCode="_-* #,##0_-;\-* #,##0_-;_-* &quot;-&quot;??_-;_-@_-"/>
    <numFmt numFmtId="170" formatCode="#,##0_ ;\-#,##0\ "/>
    <numFmt numFmtId="171" formatCode="_(* #,##0.0_);_(* \(#,##0.0\);_(* &quot;-&quot;??_);_(@_)"/>
    <numFmt numFmtId="172" formatCode="_-&quot;$&quot;* #,##0_-;\-&quot;$&quot;* #,##0_-;_-&quot;$&quot;* &quot;-&quot;_-;_-@_-"/>
    <numFmt numFmtId="173" formatCode="[$-409]dd\ mmmm\ yyyy;@"/>
    <numFmt numFmtId="174" formatCode="#,##0,_);[Red]\(#,##0,\)"/>
    <numFmt numFmtId="175" formatCode="&quot;\&quot;#,##0;[Red]&quot;\&quot;&quot;\&quot;\-#,##0"/>
    <numFmt numFmtId="176" formatCode="_-* #,##0_$_-;\-* #,##0_$_-;_-* &quot;-&quot;_$_-;_-@_-"/>
    <numFmt numFmtId="177" formatCode="_-* #,##0.00\ _€_-;\-* #,##0.00\ _€_-;_-* &quot;-&quot;??\ _€_-;_-@_-"/>
    <numFmt numFmtId="178" formatCode="_-* #,##0\ _€_-;\-* #,##0\ _€_-;_-* &quot;-&quot;\ _€_-;_-@_-"/>
    <numFmt numFmtId="179" formatCode="_-* #,##0&quot;$&quot;_-;\-* #,##0&quot;$&quot;_-;_-* &quot;-&quot;&quot;$&quot;_-;_-@_-"/>
    <numFmt numFmtId="180" formatCode="_-* #,##0.00&quot;$&quot;_-;\-* #,##0.00&quot;$&quot;_-;_-* &quot;-&quot;??&quot;$&quot;_-;_-@_-"/>
    <numFmt numFmtId="181" formatCode="&quot;SFr.&quot;\ #,##0.00;[Red]&quot;SFr.&quot;\ \-#,##0.00"/>
    <numFmt numFmtId="182" formatCode="&quot;\&quot;#,##0.00;[Red]&quot;\&quot;\-#,##0.00"/>
    <numFmt numFmtId="183" formatCode="_ &quot;SFr.&quot;\ * #,##0_ ;_ &quot;SFr.&quot;\ * \-#,##0_ ;_ &quot;SFr.&quot;\ * &quot;-&quot;_ ;_ @_ "/>
    <numFmt numFmtId="184" formatCode="_ * #,##0_ ;_ * \-#,##0_ ;_ * &quot;-&quot;_ ;_ @_ "/>
    <numFmt numFmtId="185" formatCode="_ * #,##0.00_ ;_ * \-#,##0.00_ ;_ * &quot;-&quot;??_ ;_ @_ "/>
    <numFmt numFmtId="186" formatCode="_-* #,##0.00_$_-;\-* #,##0.00_$_-;_-* &quot;-&quot;??_$_-;_-@_-"/>
    <numFmt numFmtId="187" formatCode="&quot;$&quot;#,##0.00"/>
    <numFmt numFmtId="188" formatCode="mmm"/>
    <numFmt numFmtId="189" formatCode="_-* #,##0.00\ &quot;F&quot;_-;\-* #,##0.00\ &quot;F&quot;_-;_-* &quot;-&quot;??\ &quot;F&quot;_-;_-@_-"/>
    <numFmt numFmtId="190" formatCode="#,##0;\(#,##0\)"/>
    <numFmt numFmtId="191" formatCode="_(* #.##0_);_(* \(#.##0\);_(* &quot;-&quot;_);_(@_)"/>
    <numFmt numFmtId="192" formatCode="_ &quot;R&quot;\ * #,##0_ ;_ &quot;R&quot;\ * \-#,##0_ ;_ &quot;R&quot;\ * &quot;-&quot;_ ;_ @_ "/>
    <numFmt numFmtId="193" formatCode="\$#&quot;,&quot;##0\ ;\(\$#&quot;,&quot;##0\)"/>
    <numFmt numFmtId="194" formatCode="\t0.00%"/>
    <numFmt numFmtId="195" formatCode="_-* #,##0\ _D_M_-;\-* #,##0\ _D_M_-;_-* &quot;-&quot;\ _D_M_-;_-@_-"/>
    <numFmt numFmtId="196" formatCode="_-* #,##0.00\ _D_M_-;\-* #,##0.00\ _D_M_-;_-* &quot;-&quot;??\ _D_M_-;_-@_-"/>
    <numFmt numFmtId="197" formatCode="\t#\ ??/??"/>
    <numFmt numFmtId="198" formatCode="_-[$€-2]* #,##0.00_-;\-[$€-2]* #,##0.00_-;_-[$€-2]* &quot;-&quot;??_-"/>
    <numFmt numFmtId="199" formatCode="_([$€-2]* #,##0.00_);_([$€-2]* \(#,##0.00\);_([$€-2]* &quot;-&quot;??_)"/>
    <numFmt numFmtId="200" formatCode="#,##0\ "/>
    <numFmt numFmtId="201" formatCode="#."/>
    <numFmt numFmtId="202" formatCode="#,###"/>
    <numFmt numFmtId="203" formatCode="_-&quot;$&quot;* #,##0.00_-;\-&quot;$&quot;* #,##0.00_-;_-&quot;$&quot;* &quot;-&quot;??_-;_-@_-"/>
    <numFmt numFmtId="204" formatCode="#,##0\ &quot;$&quot;_);[Red]\(#,##0\ &quot;$&quot;\)"/>
    <numFmt numFmtId="205" formatCode="&quot;$&quot;###,0&quot;.&quot;00_);[Red]\(&quot;$&quot;###,0&quot;.&quot;00\)"/>
    <numFmt numFmtId="206" formatCode="#,##0\ &quot;F&quot;;[Red]\-#,##0\ &quot;F&quot;"/>
    <numFmt numFmtId="207" formatCode="#,##0.000;[Red]#,##0.000"/>
    <numFmt numFmtId="208" formatCode="0.00_)"/>
    <numFmt numFmtId="209" formatCode="#,##0.0;[Red]#,##0.0"/>
    <numFmt numFmtId="210" formatCode="0.000%"/>
    <numFmt numFmtId="211" formatCode="0%_);\(0%\)"/>
    <numFmt numFmtId="212" formatCode="d"/>
    <numFmt numFmtId="213" formatCode="#"/>
    <numFmt numFmtId="214" formatCode="&quot;¡Ì&quot;#,##0;[Red]\-&quot;¡Ì&quot;#,##0"/>
    <numFmt numFmtId="215" formatCode="#,##0.00\ &quot;F&quot;;[Red]\-#,##0.00\ &quot;F&quot;"/>
    <numFmt numFmtId="216" formatCode="_-* #,##0\ &quot;F&quot;_-;\-* #,##0\ &quot;F&quot;_-;_-* &quot;-&quot;\ &quot;F&quot;_-;_-@_-"/>
    <numFmt numFmtId="217" formatCode="#,##0.00\ &quot;F&quot;;\-#,##0.00\ &quot;F&quot;"/>
    <numFmt numFmtId="218" formatCode="_-* #,##0\ &quot;DM&quot;_-;\-* #,##0\ &quot;DM&quot;_-;_-* &quot;-&quot;\ &quot;DM&quot;_-;_-@_-"/>
    <numFmt numFmtId="219" formatCode="_-* #,##0.00\ &quot;DM&quot;_-;\-* #,##0.00\ &quot;DM&quot;_-;_-* &quot;-&quot;??\ &quot;DM&quot;_-;_-@_-"/>
    <numFmt numFmtId="220" formatCode="_-* #,##0\ _s_u_'_m_-;\-* #,##0\ _s_u_'_m_-;_-* &quot;-&quot;\ _s_u_'_m_-;_-@_-"/>
    <numFmt numFmtId="221" formatCode="_-* #,##0.00\ _s_u_'_m_-;\-* #,##0.00\ _s_u_'_m_-;_-* &quot;-&quot;??\ _s_u_'_m_-;_-@_-"/>
    <numFmt numFmtId="222" formatCode="dd/mm/yyyy;@"/>
    <numFmt numFmtId="223" formatCode="##,###,###,###,###"/>
    <numFmt numFmtId="224" formatCode="_(* #,##0.000_);_(* \(#,##0.000\);_(* &quot;-&quot;??_);_(@_)"/>
  </numFmts>
  <fonts count="19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sz val="10"/>
      <name val="Tahoma"/>
      <family val="2"/>
    </font>
    <font>
      <b/>
      <sz val="10"/>
      <color indexed="63"/>
      <name val="Tahoma"/>
      <family val="2"/>
    </font>
    <font>
      <sz val="10"/>
      <color indexed="63"/>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1"/>
      <name val="Calibri"/>
      <family val="2"/>
      <scheme val="minor"/>
    </font>
    <font>
      <b/>
      <sz val="11"/>
      <name val="Calibri"/>
      <family val="2"/>
      <scheme val="minor"/>
    </font>
    <font>
      <sz val="9.5"/>
      <name val="Tahoma"/>
      <family val="2"/>
      <charset val="163"/>
    </font>
    <font>
      <b/>
      <sz val="9"/>
      <name val="Tahoma"/>
      <family val="2"/>
    </font>
    <font>
      <sz val="9"/>
      <name val="Tahoma"/>
      <family val="2"/>
    </font>
    <font>
      <sz val="11"/>
      <name val="Tahoma"/>
      <family val="2"/>
    </font>
    <font>
      <sz val="8"/>
      <name val="Calibri"/>
      <family val="2"/>
      <scheme val="minor"/>
    </font>
    <font>
      <sz val="11"/>
      <color theme="1"/>
      <name val="Times New Roman"/>
      <family val="1"/>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4"/>
      <color theme="1"/>
      <name val="Times New Roman"/>
      <family val="1"/>
    </font>
    <font>
      <b/>
      <i/>
      <sz val="14"/>
      <color theme="1"/>
      <name val="Times New Roman"/>
      <family val="1"/>
    </font>
    <font>
      <sz val="14"/>
      <color theme="1"/>
      <name val="Times New Roman"/>
      <family val="1"/>
    </font>
    <font>
      <i/>
      <sz val="11"/>
      <color theme="1"/>
      <name val="Times New Roman"/>
      <family val="1"/>
    </font>
    <font>
      <sz val="11"/>
      <color theme="0" tint="-4.9989318521683403E-2"/>
      <name val="Times New Roman"/>
      <family val="1"/>
    </font>
    <font>
      <b/>
      <sz val="11"/>
      <color theme="1"/>
      <name val="Times New Roman"/>
      <family val="1"/>
    </font>
    <font>
      <b/>
      <i/>
      <sz val="11"/>
      <color theme="1"/>
      <name val="Times New Roman"/>
      <family val="1"/>
    </font>
    <font>
      <u/>
      <sz val="11"/>
      <color theme="10"/>
      <name val="Calibri"/>
      <family val="2"/>
      <scheme val="minor"/>
    </font>
    <font>
      <b/>
      <sz val="10"/>
      <color indexed="30"/>
      <name val="Tahoma"/>
      <family val="2"/>
    </font>
    <font>
      <b/>
      <sz val="10"/>
      <name val="Calibri"/>
      <family val="2"/>
      <scheme val="minor"/>
    </font>
    <font>
      <sz val="11"/>
      <color rgb="FFC00000"/>
      <name val="Calibri"/>
      <family val="2"/>
      <scheme val="minor"/>
    </font>
    <font>
      <sz val="11"/>
      <color rgb="FFFF0000"/>
      <name val="Times New Roman"/>
      <family val="1"/>
    </font>
    <font>
      <sz val="11"/>
      <color theme="0"/>
      <name val="Times New Roman"/>
      <family val="1"/>
    </font>
    <font>
      <b/>
      <i/>
      <sz val="8"/>
      <name val="Tahoma"/>
      <family val="2"/>
    </font>
    <font>
      <sz val="8"/>
      <color rgb="FFC00000"/>
      <name val="Tahoma"/>
      <family val="2"/>
    </font>
    <font>
      <sz val="10"/>
      <color theme="1"/>
      <name val="Arial"/>
      <family val="2"/>
    </font>
    <font>
      <b/>
      <sz val="8"/>
      <color theme="1"/>
      <name val="Tahoma"/>
      <family val="2"/>
    </font>
    <font>
      <sz val="8"/>
      <color theme="1"/>
      <name val="Tahoma"/>
      <family val="2"/>
    </font>
    <font>
      <sz val="9.5"/>
      <color theme="1"/>
      <name val="Tahoma"/>
      <family val="2"/>
    </font>
    <font>
      <b/>
      <u/>
      <sz val="10"/>
      <name val="Tahoma"/>
      <family val="2"/>
    </font>
    <font>
      <sz val="12"/>
      <color theme="1"/>
      <name val="Times New Roman"/>
      <family val="1"/>
    </font>
    <font>
      <sz val="11"/>
      <color theme="5" tint="-0.499984740745262"/>
      <name val="Calibri"/>
      <family val="2"/>
      <scheme val="minor"/>
    </font>
    <font>
      <sz val="12"/>
      <color rgb="FFFF0000"/>
      <name val="Times New Roman"/>
      <family val="1"/>
    </font>
    <font>
      <sz val="8.25"/>
      <color rgb="FFFF0000"/>
      <name val="Microsoft Sans Serif"/>
      <family val="2"/>
    </font>
  </fonts>
  <fills count="64">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FFFF00"/>
        <bgColor indexed="64"/>
      </patternFill>
    </fill>
    <fill>
      <patternFill patternType="solid">
        <fgColor theme="0" tint="-4.9989318521683403E-2"/>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974">
    <xf numFmtId="0" fontId="0" fillId="0" borderId="0"/>
    <xf numFmtId="43" fontId="13" fillId="0" borderId="0" quotePrefix="1" applyFont="0" applyFill="0" applyBorder="0" applyAlignment="0">
      <protection locked="0"/>
    </xf>
    <xf numFmtId="43" fontId="34" fillId="0" borderId="0" applyFont="0" applyFill="0" applyBorder="0" applyAlignment="0" applyProtection="0"/>
    <xf numFmtId="43" fontId="22" fillId="0" borderId="0" applyFont="0" applyFill="0" applyBorder="0" applyAlignment="0" applyProtection="0"/>
    <xf numFmtId="43" fontId="3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1" fillId="0" borderId="0"/>
    <xf numFmtId="9" fontId="13" fillId="0" borderId="0" quotePrefix="1" applyFont="0" applyFill="0" applyBorder="0" applyAlignment="0">
      <protection locked="0"/>
    </xf>
    <xf numFmtId="9" fontId="34"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0" fontId="11" fillId="0" borderId="0"/>
    <xf numFmtId="43" fontId="13" fillId="0" borderId="0" quotePrefix="1" applyFont="0" applyFill="0" applyBorder="0" applyAlignment="0">
      <protection locked="0"/>
    </xf>
    <xf numFmtId="172" fontId="53" fillId="0" borderId="0" applyFont="0" applyFill="0" applyBorder="0" applyAlignment="0" applyProtection="0"/>
    <xf numFmtId="0" fontId="54" fillId="0" borderId="0" applyNumberFormat="0" applyFill="0" applyBorder="0" applyAlignment="0" applyProtection="0"/>
    <xf numFmtId="173" fontId="54" fillId="0" borderId="0" applyNumberFormat="0" applyFill="0" applyBorder="0" applyAlignment="0" applyProtection="0"/>
    <xf numFmtId="173" fontId="54" fillId="0" borderId="0" applyNumberFormat="0" applyFill="0" applyBorder="0" applyAlignment="0" applyProtection="0"/>
    <xf numFmtId="174" fontId="55" fillId="0" borderId="0" applyBorder="0"/>
    <xf numFmtId="0" fontId="13" fillId="0" borderId="0"/>
    <xf numFmtId="0" fontId="56" fillId="0" borderId="0" applyFont="0" applyFill="0" applyBorder="0" applyAlignment="0" applyProtection="0"/>
    <xf numFmtId="175" fontId="13" fillId="0" borderId="0" applyFont="0" applyFill="0" applyBorder="0" applyAlignment="0" applyProtection="0"/>
    <xf numFmtId="175"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40" fontId="57" fillId="0" borderId="0" applyFont="0" applyFill="0" applyBorder="0" applyAlignment="0" applyProtection="0"/>
    <xf numFmtId="176" fontId="58" fillId="0" borderId="0" applyFont="0" applyFill="0" applyBorder="0" applyAlignment="0" applyProtection="0"/>
    <xf numFmtId="38" fontId="57" fillId="0" borderId="0" applyFont="0" applyFill="0" applyBorder="0" applyAlignment="0" applyProtection="0"/>
    <xf numFmtId="164" fontId="59" fillId="0" borderId="0" applyFont="0" applyFill="0" applyBorder="0" applyAlignment="0" applyProtection="0"/>
    <xf numFmtId="9" fontId="60" fillId="0" borderId="0" applyFont="0" applyFill="0" applyBorder="0" applyAlignment="0" applyProtection="0"/>
    <xf numFmtId="6" fontId="61" fillId="0" borderId="0" applyFont="0" applyFill="0" applyBorder="0" applyAlignment="0" applyProtection="0"/>
    <xf numFmtId="0" fontId="62"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63" fillId="0" borderId="0"/>
    <xf numFmtId="0" fontId="13" fillId="0" borderId="0" applyNumberFormat="0" applyFill="0" applyBorder="0" applyAlignment="0" applyProtection="0"/>
    <xf numFmtId="0" fontId="64" fillId="0" borderId="0"/>
    <xf numFmtId="0" fontId="64" fillId="0" borderId="0"/>
    <xf numFmtId="0" fontId="65" fillId="0" borderId="0">
      <alignment vertical="top"/>
    </xf>
    <xf numFmtId="42" fontId="66" fillId="0" borderId="0" applyFont="0" applyFill="0" applyBorder="0" applyAlignment="0" applyProtection="0"/>
    <xf numFmtId="0" fontId="67" fillId="0" borderId="0" applyNumberFormat="0" applyFill="0" applyBorder="0" applyAlignment="0" applyProtection="0"/>
    <xf numFmtId="42" fontId="66" fillId="0" borderId="0" applyFont="0" applyFill="0" applyBorder="0" applyAlignment="0" applyProtection="0"/>
    <xf numFmtId="172" fontId="53" fillId="0" borderId="0" applyFont="0" applyFill="0" applyBorder="0" applyAlignment="0" applyProtection="0"/>
    <xf numFmtId="165" fontId="53" fillId="0" borderId="0" applyFont="0" applyFill="0" applyBorder="0" applyAlignment="0" applyProtection="0"/>
    <xf numFmtId="177" fontId="66" fillId="0" borderId="0" applyFont="0" applyFill="0" applyBorder="0" applyAlignment="0" applyProtection="0"/>
    <xf numFmtId="164" fontId="53" fillId="0" borderId="0" applyFont="0" applyFill="0" applyBorder="0" applyAlignment="0" applyProtection="0"/>
    <xf numFmtId="42" fontId="66" fillId="0" borderId="0" applyFont="0" applyFill="0" applyBorder="0" applyAlignment="0" applyProtection="0"/>
    <xf numFmtId="177" fontId="66" fillId="0" borderId="0" applyFont="0" applyFill="0" applyBorder="0" applyAlignment="0" applyProtection="0"/>
    <xf numFmtId="165" fontId="53" fillId="0" borderId="0" applyFont="0" applyFill="0" applyBorder="0" applyAlignment="0" applyProtection="0"/>
    <xf numFmtId="178" fontId="66" fillId="0" borderId="0" applyFont="0" applyFill="0" applyBorder="0" applyAlignment="0" applyProtection="0"/>
    <xf numFmtId="164" fontId="53" fillId="0" borderId="0" applyFont="0" applyFill="0" applyBorder="0" applyAlignment="0" applyProtection="0"/>
    <xf numFmtId="165" fontId="53" fillId="0" borderId="0" applyFont="0" applyFill="0" applyBorder="0" applyAlignment="0" applyProtection="0"/>
    <xf numFmtId="178" fontId="66" fillId="0" borderId="0" applyFont="0" applyFill="0" applyBorder="0" applyAlignment="0" applyProtection="0"/>
    <xf numFmtId="177" fontId="66" fillId="0" borderId="0" applyFont="0" applyFill="0" applyBorder="0" applyAlignment="0" applyProtection="0"/>
    <xf numFmtId="164" fontId="53" fillId="0" borderId="0" applyFont="0" applyFill="0" applyBorder="0" applyAlignment="0" applyProtection="0"/>
    <xf numFmtId="172" fontId="53" fillId="0" borderId="0" applyFont="0" applyFill="0" applyBorder="0" applyAlignment="0" applyProtection="0"/>
    <xf numFmtId="42" fontId="66" fillId="0" borderId="0" applyFont="0" applyFill="0" applyBorder="0" applyAlignment="0" applyProtection="0"/>
    <xf numFmtId="164" fontId="53" fillId="0" borderId="0" applyFont="0" applyFill="0" applyBorder="0" applyAlignment="0" applyProtection="0"/>
    <xf numFmtId="178" fontId="66" fillId="0" borderId="0" applyFont="0" applyFill="0" applyBorder="0" applyAlignment="0" applyProtection="0"/>
    <xf numFmtId="177" fontId="66" fillId="0" borderId="0" applyFont="0" applyFill="0" applyBorder="0" applyAlignment="0" applyProtection="0"/>
    <xf numFmtId="172" fontId="53" fillId="0" borderId="0" applyFont="0" applyFill="0" applyBorder="0" applyAlignment="0" applyProtection="0"/>
    <xf numFmtId="165" fontId="53" fillId="0" borderId="0" applyFont="0" applyFill="0" applyBorder="0" applyAlignment="0" applyProtection="0"/>
    <xf numFmtId="0" fontId="67" fillId="0" borderId="0" applyNumberFormat="0" applyFill="0" applyBorder="0" applyAlignment="0" applyProtection="0"/>
    <xf numFmtId="179" fontId="13" fillId="0" borderId="0" applyFont="0" applyFill="0" applyBorder="0" applyAlignment="0" applyProtection="0"/>
    <xf numFmtId="180" fontId="13" fillId="0" borderId="0" applyFont="0" applyFill="0" applyBorder="0" applyAlignment="0" applyProtection="0"/>
    <xf numFmtId="0" fontId="13" fillId="0" borderId="0"/>
    <xf numFmtId="0" fontId="68" fillId="0" borderId="0"/>
    <xf numFmtId="0" fontId="69" fillId="16" borderId="0"/>
    <xf numFmtId="9" fontId="70" fillId="0" borderId="0" applyBorder="0" applyAlignment="0" applyProtection="0"/>
    <xf numFmtId="0" fontId="71" fillId="16" borderId="0"/>
    <xf numFmtId="0" fontId="21" fillId="0" borderId="0"/>
    <xf numFmtId="173" fontId="72" fillId="17" borderId="0" applyNumberFormat="0" applyBorder="0" applyAlignment="0" applyProtection="0"/>
    <xf numFmtId="0" fontId="11" fillId="4" borderId="0" applyNumberFormat="0" applyBorder="0" applyAlignment="0" applyProtection="0"/>
    <xf numFmtId="173" fontId="72" fillId="18" borderId="0" applyNumberFormat="0" applyBorder="0" applyAlignment="0" applyProtection="0"/>
    <xf numFmtId="0" fontId="11" fillId="6" borderId="0" applyNumberFormat="0" applyBorder="0" applyAlignment="0" applyProtection="0"/>
    <xf numFmtId="173" fontId="72" fillId="19" borderId="0" applyNumberFormat="0" applyBorder="0" applyAlignment="0" applyProtection="0"/>
    <xf numFmtId="0" fontId="11" fillId="8" borderId="0" applyNumberFormat="0" applyBorder="0" applyAlignment="0" applyProtection="0"/>
    <xf numFmtId="173" fontId="72" fillId="20" borderId="0" applyNumberFormat="0" applyBorder="0" applyAlignment="0" applyProtection="0"/>
    <xf numFmtId="0" fontId="11" fillId="10" borderId="0" applyNumberFormat="0" applyBorder="0" applyAlignment="0" applyProtection="0"/>
    <xf numFmtId="173" fontId="72" fillId="21" borderId="0" applyNumberFormat="0" applyBorder="0" applyAlignment="0" applyProtection="0"/>
    <xf numFmtId="0" fontId="11" fillId="12" borderId="0" applyNumberFormat="0" applyBorder="0" applyAlignment="0" applyProtection="0"/>
    <xf numFmtId="173" fontId="72" fillId="22" borderId="0" applyNumberFormat="0" applyBorder="0" applyAlignment="0" applyProtection="0"/>
    <xf numFmtId="0" fontId="11" fillId="14" borderId="0" applyNumberFormat="0" applyBorder="0" applyAlignment="0" applyProtection="0"/>
    <xf numFmtId="0" fontId="73" fillId="16" borderId="0"/>
    <xf numFmtId="0" fontId="74" fillId="0" borderId="0"/>
    <xf numFmtId="0" fontId="75" fillId="0" borderId="0">
      <alignment wrapText="1"/>
    </xf>
    <xf numFmtId="173" fontId="72" fillId="23" borderId="0" applyNumberFormat="0" applyBorder="0" applyAlignment="0" applyProtection="0"/>
    <xf numFmtId="0" fontId="11" fillId="5" borderId="0" applyNumberFormat="0" applyBorder="0" applyAlignment="0" applyProtection="0"/>
    <xf numFmtId="173" fontId="72" fillId="24" borderId="0" applyNumberFormat="0" applyBorder="0" applyAlignment="0" applyProtection="0"/>
    <xf numFmtId="0" fontId="11" fillId="7" borderId="0" applyNumberFormat="0" applyBorder="0" applyAlignment="0" applyProtection="0"/>
    <xf numFmtId="173" fontId="72" fillId="25" borderId="0" applyNumberFormat="0" applyBorder="0" applyAlignment="0" applyProtection="0"/>
    <xf numFmtId="0" fontId="11" fillId="9" borderId="0" applyNumberFormat="0" applyBorder="0" applyAlignment="0" applyProtection="0"/>
    <xf numFmtId="173" fontId="72" fillId="20" borderId="0" applyNumberFormat="0" applyBorder="0" applyAlignment="0" applyProtection="0"/>
    <xf numFmtId="0" fontId="11" fillId="11" borderId="0" applyNumberFormat="0" applyBorder="0" applyAlignment="0" applyProtection="0"/>
    <xf numFmtId="173" fontId="72" fillId="23" borderId="0" applyNumberFormat="0" applyBorder="0" applyAlignment="0" applyProtection="0"/>
    <xf numFmtId="0" fontId="11" fillId="13" borderId="0" applyNumberFormat="0" applyBorder="0" applyAlignment="0" applyProtection="0"/>
    <xf numFmtId="173" fontId="72" fillId="26" borderId="0" applyNumberFormat="0" applyBorder="0" applyAlignment="0" applyProtection="0"/>
    <xf numFmtId="0" fontId="11" fillId="15" borderId="0" applyNumberFormat="0" applyBorder="0" applyAlignment="0" applyProtection="0"/>
    <xf numFmtId="173" fontId="76" fillId="27" borderId="0" applyNumberFormat="0" applyBorder="0" applyAlignment="0" applyProtection="0"/>
    <xf numFmtId="173" fontId="76" fillId="24" borderId="0" applyNumberFormat="0" applyBorder="0" applyAlignment="0" applyProtection="0"/>
    <xf numFmtId="173" fontId="76" fillId="25" borderId="0" applyNumberFormat="0" applyBorder="0" applyAlignment="0" applyProtection="0"/>
    <xf numFmtId="173" fontId="76" fillId="28" borderId="0" applyNumberFormat="0" applyBorder="0" applyAlignment="0" applyProtection="0"/>
    <xf numFmtId="173" fontId="76" fillId="29" borderId="0" applyNumberFormat="0" applyBorder="0" applyAlignment="0" applyProtection="0"/>
    <xf numFmtId="173" fontId="76" fillId="30" borderId="0" applyNumberFormat="0" applyBorder="0" applyAlignment="0" applyProtection="0"/>
    <xf numFmtId="173" fontId="76" fillId="31" borderId="0" applyNumberFormat="0" applyBorder="0" applyAlignment="0" applyProtection="0"/>
    <xf numFmtId="173" fontId="76" fillId="32" borderId="0" applyNumberFormat="0" applyBorder="0" applyAlignment="0" applyProtection="0"/>
    <xf numFmtId="173" fontId="76" fillId="33" borderId="0" applyNumberFormat="0" applyBorder="0" applyAlignment="0" applyProtection="0"/>
    <xf numFmtId="173" fontId="76" fillId="28" borderId="0" applyNumberFormat="0" applyBorder="0" applyAlignment="0" applyProtection="0"/>
    <xf numFmtId="173" fontId="76" fillId="29" borderId="0" applyNumberFormat="0" applyBorder="0" applyAlignment="0" applyProtection="0"/>
    <xf numFmtId="173" fontId="76" fillId="34" borderId="0" applyNumberFormat="0" applyBorder="0" applyAlignment="0" applyProtection="0"/>
    <xf numFmtId="0" fontId="77" fillId="0" borderId="0" applyNumberFormat="0" applyAlignment="0"/>
    <xf numFmtId="181" fontId="13" fillId="0" borderId="0" applyFont="0" applyFill="0" applyBorder="0" applyAlignment="0" applyProtection="0"/>
    <xf numFmtId="0" fontId="78" fillId="0" borderId="0" applyFont="0" applyFill="0" applyBorder="0" applyAlignment="0" applyProtection="0"/>
    <xf numFmtId="182" fontId="79" fillId="0" borderId="0" applyFont="0" applyFill="0" applyBorder="0" applyAlignment="0" applyProtection="0"/>
    <xf numFmtId="183" fontId="13" fillId="0" borderId="0" applyFont="0" applyFill="0" applyBorder="0" applyAlignment="0" applyProtection="0"/>
    <xf numFmtId="0" fontId="78" fillId="0" borderId="0" applyFont="0" applyFill="0" applyBorder="0" applyAlignment="0" applyProtection="0"/>
    <xf numFmtId="183" fontId="13" fillId="0" borderId="0" applyFont="0" applyFill="0" applyBorder="0" applyAlignment="0" applyProtection="0"/>
    <xf numFmtId="0" fontId="80" fillId="0" borderId="0">
      <alignment horizontal="center" wrapText="1"/>
      <protection locked="0"/>
    </xf>
    <xf numFmtId="184" fontId="81" fillId="0" borderId="0" applyFont="0" applyFill="0" applyBorder="0" applyAlignment="0" applyProtection="0"/>
    <xf numFmtId="0" fontId="78" fillId="0" borderId="0" applyFont="0" applyFill="0" applyBorder="0" applyAlignment="0" applyProtection="0"/>
    <xf numFmtId="184" fontId="81" fillId="0" borderId="0" applyFont="0" applyFill="0" applyBorder="0" applyAlignment="0" applyProtection="0"/>
    <xf numFmtId="185" fontId="81" fillId="0" borderId="0" applyFont="0" applyFill="0" applyBorder="0" applyAlignment="0" applyProtection="0"/>
    <xf numFmtId="0" fontId="78" fillId="0" borderId="0" applyFont="0" applyFill="0" applyBorder="0" applyAlignment="0" applyProtection="0"/>
    <xf numFmtId="185" fontId="81" fillId="0" borderId="0" applyFont="0" applyFill="0" applyBorder="0" applyAlignment="0" applyProtection="0"/>
    <xf numFmtId="172" fontId="53" fillId="0" borderId="0" applyFont="0" applyFill="0" applyBorder="0" applyAlignment="0" applyProtection="0"/>
    <xf numFmtId="173" fontId="82" fillId="18" borderId="0" applyNumberFormat="0" applyBorder="0" applyAlignment="0" applyProtection="0"/>
    <xf numFmtId="0" fontId="78" fillId="0" borderId="0"/>
    <xf numFmtId="0" fontId="68" fillId="0" borderId="0"/>
    <xf numFmtId="0" fontId="78" fillId="0" borderId="0"/>
    <xf numFmtId="37" fontId="83" fillId="0" borderId="0"/>
    <xf numFmtId="176" fontId="13" fillId="0" borderId="0" applyFont="0" applyFill="0" applyBorder="0" applyAlignment="0" applyProtection="0"/>
    <xf numFmtId="186" fontId="13" fillId="0" borderId="0" applyFont="0" applyFill="0" applyBorder="0" applyAlignment="0" applyProtection="0"/>
    <xf numFmtId="174" fontId="55" fillId="0" borderId="0" applyFill="0"/>
    <xf numFmtId="187" fontId="55" fillId="0" borderId="0" applyNumberFormat="0" applyFill="0" applyBorder="0" applyAlignment="0">
      <alignment horizontal="center"/>
    </xf>
    <xf numFmtId="0" fontId="84" fillId="0" borderId="0" applyNumberFormat="0" applyFill="0">
      <alignment horizontal="center" vertical="center" wrapText="1"/>
    </xf>
    <xf numFmtId="174" fontId="55" fillId="0" borderId="9" applyFill="0" applyBorder="0"/>
    <xf numFmtId="41" fontId="55" fillId="0" borderId="0" applyAlignment="0"/>
    <xf numFmtId="0" fontId="84" fillId="0" borderId="0" applyFill="0" applyBorder="0">
      <alignment horizontal="center" vertical="center"/>
    </xf>
    <xf numFmtId="0" fontId="84" fillId="0" borderId="0" applyFill="0" applyBorder="0">
      <alignment horizontal="center" vertical="center"/>
    </xf>
    <xf numFmtId="174" fontId="55" fillId="0" borderId="8" applyFill="0" applyBorder="0"/>
    <xf numFmtId="0" fontId="55" fillId="0" borderId="0" applyNumberFormat="0" applyAlignment="0"/>
    <xf numFmtId="0" fontId="68" fillId="0" borderId="0" applyFill="0" applyBorder="0">
      <alignment horizontal="center" vertical="center" wrapText="1"/>
    </xf>
    <xf numFmtId="0" fontId="84" fillId="0" borderId="0" applyFill="0" applyBorder="0">
      <alignment horizontal="center" vertical="center" wrapText="1"/>
    </xf>
    <xf numFmtId="174" fontId="55" fillId="0" borderId="0" applyFill="0"/>
    <xf numFmtId="0" fontId="55" fillId="0" borderId="0" applyNumberFormat="0" applyAlignment="0">
      <alignment horizontal="center"/>
    </xf>
    <xf numFmtId="0" fontId="68" fillId="0" borderId="0" applyFill="0">
      <alignment horizontal="center" vertical="center" wrapText="1"/>
    </xf>
    <xf numFmtId="0" fontId="84" fillId="0" borderId="0" applyFill="0">
      <alignment horizontal="center" vertical="center" wrapText="1"/>
    </xf>
    <xf numFmtId="174" fontId="55" fillId="0" borderId="0" applyFill="0"/>
    <xf numFmtId="0" fontId="55" fillId="0" borderId="0" applyNumberFormat="0" applyAlignment="0">
      <alignment horizontal="center"/>
    </xf>
    <xf numFmtId="0" fontId="55" fillId="0" borderId="0" applyFill="0">
      <alignment vertical="center" wrapText="1"/>
    </xf>
    <xf numFmtId="0" fontId="84" fillId="0" borderId="0">
      <alignment horizontal="center" vertical="center" wrapText="1"/>
    </xf>
    <xf numFmtId="174" fontId="55" fillId="0" borderId="0" applyFill="0"/>
    <xf numFmtId="0" fontId="68" fillId="0" borderId="0" applyNumberFormat="0" applyAlignment="0">
      <alignment horizontal="center"/>
    </xf>
    <xf numFmtId="0" fontId="55" fillId="0" borderId="0" applyFill="0">
      <alignment horizontal="center" vertical="center" wrapText="1"/>
    </xf>
    <xf numFmtId="0" fontId="84" fillId="0" borderId="0" applyFill="0">
      <alignment horizontal="center" vertical="center" wrapText="1"/>
    </xf>
    <xf numFmtId="174" fontId="85" fillId="0" borderId="0" applyFill="0"/>
    <xf numFmtId="0" fontId="55" fillId="0" borderId="0" applyNumberFormat="0" applyAlignment="0">
      <alignment horizontal="center"/>
    </xf>
    <xf numFmtId="0" fontId="55" fillId="0" borderId="0" applyFill="0">
      <alignment horizontal="center" vertical="center" wrapText="1"/>
    </xf>
    <xf numFmtId="0" fontId="84" fillId="0" borderId="0" applyFill="0">
      <alignment horizontal="center" vertical="center" wrapText="1"/>
    </xf>
    <xf numFmtId="174" fontId="86" fillId="0" borderId="0" applyFill="0"/>
    <xf numFmtId="0" fontId="55" fillId="0" borderId="0" applyNumberFormat="0" applyAlignment="0">
      <alignment horizontal="center"/>
    </xf>
    <xf numFmtId="0" fontId="87" fillId="0" borderId="0">
      <alignment horizontal="center" wrapText="1"/>
    </xf>
    <xf numFmtId="0" fontId="84" fillId="0" borderId="0" applyFill="0">
      <alignment horizontal="center" vertical="center" wrapText="1"/>
    </xf>
    <xf numFmtId="188" fontId="13" fillId="0" borderId="0" applyFill="0" applyBorder="0" applyAlignment="0"/>
    <xf numFmtId="173" fontId="88" fillId="16" borderId="10" applyNumberFormat="0" applyAlignment="0" applyProtection="0"/>
    <xf numFmtId="0" fontId="89" fillId="0" borderId="0"/>
    <xf numFmtId="189" fontId="66" fillId="0" borderId="0" applyFont="0" applyFill="0" applyBorder="0" applyAlignment="0" applyProtection="0"/>
    <xf numFmtId="173" fontId="90" fillId="35" borderId="11" applyNumberFormat="0" applyAlignment="0" applyProtection="0"/>
    <xf numFmtId="1" fontId="91" fillId="0" borderId="6" applyBorder="0"/>
    <xf numFmtId="41"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1" fillId="0" borderId="0" applyFont="0" applyFill="0" applyBorder="0" applyAlignment="0" applyProtection="0"/>
    <xf numFmtId="43" fontId="65" fillId="0" borderId="0" applyFont="0" applyFill="0" applyBorder="0" applyAlignment="0" applyProtection="0"/>
    <xf numFmtId="165" fontId="13" fillId="0" borderId="0" applyFont="0" applyFill="0" applyBorder="0" applyAlignment="0" applyProtection="0"/>
    <xf numFmtId="43" fontId="11" fillId="0" borderId="0" applyFont="0" applyFill="0" applyBorder="0" applyAlignment="0" applyProtection="0"/>
    <xf numFmtId="43" fontId="6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2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165" fontId="13"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165"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190" fontId="68" fillId="0" borderId="0"/>
    <xf numFmtId="190" fontId="68" fillId="0" borderId="0"/>
    <xf numFmtId="191" fontId="92" fillId="0" borderId="0"/>
    <xf numFmtId="3" fontId="13" fillId="0" borderId="0" applyFont="0" applyFill="0" applyBorder="0" applyAlignment="0" applyProtection="0"/>
    <xf numFmtId="3" fontId="13" fillId="0" borderId="0" applyFont="0" applyFill="0" applyBorder="0" applyAlignment="0" applyProtection="0"/>
    <xf numFmtId="0" fontId="93" fillId="0" borderId="0" applyNumberFormat="0" applyAlignment="0">
      <alignment horizontal="left"/>
    </xf>
    <xf numFmtId="0" fontId="94" fillId="0" borderId="0" applyNumberFormat="0" applyAlignment="0"/>
    <xf numFmtId="192" fontId="95" fillId="0" borderId="0" applyFont="0" applyFill="0" applyBorder="0" applyAlignment="0" applyProtection="0"/>
    <xf numFmtId="193" fontId="13" fillId="0" borderId="0" applyFont="0" applyFill="0" applyBorder="0" applyAlignment="0" applyProtection="0"/>
    <xf numFmtId="193" fontId="13" fillId="0" borderId="0" applyFont="0" applyFill="0" applyBorder="0" applyAlignment="0" applyProtection="0"/>
    <xf numFmtId="194" fontId="13" fillId="0" borderId="0"/>
    <xf numFmtId="0" fontId="13" fillId="0" borderId="0" applyFont="0" applyFill="0" applyBorder="0" applyAlignment="0" applyProtection="0"/>
    <xf numFmtId="0" fontId="13" fillId="0" borderId="0" applyFont="0" applyFill="0" applyBorder="0" applyAlignment="0" applyProtection="0"/>
    <xf numFmtId="195" fontId="13" fillId="0" borderId="0" applyFont="0" applyFill="0" applyBorder="0" applyAlignment="0" applyProtection="0"/>
    <xf numFmtId="196" fontId="13" fillId="0" borderId="0" applyFont="0" applyFill="0" applyBorder="0" applyAlignment="0" applyProtection="0"/>
    <xf numFmtId="197" fontId="13" fillId="0" borderId="0"/>
    <xf numFmtId="0" fontId="66" fillId="0" borderId="12">
      <alignment horizontal="left"/>
    </xf>
    <xf numFmtId="0" fontId="96" fillId="0" borderId="0" applyNumberFormat="0" applyAlignment="0">
      <alignment horizontal="left"/>
    </xf>
    <xf numFmtId="198" fontId="21" fillId="0" borderId="0" applyFont="0" applyFill="0" applyBorder="0" applyAlignment="0" applyProtection="0"/>
    <xf numFmtId="199" fontId="13" fillId="0" borderId="0" applyFont="0" applyFill="0" applyBorder="0" applyAlignment="0" applyProtection="0"/>
    <xf numFmtId="173" fontId="97" fillId="0" borderId="0" applyNumberForma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200" fontId="21" fillId="0" borderId="13" applyFont="0" applyFill="0" applyBorder="0" applyProtection="0"/>
    <xf numFmtId="173" fontId="98" fillId="19" borderId="0" applyNumberFormat="0" applyBorder="0" applyAlignment="0" applyProtection="0"/>
    <xf numFmtId="38" fontId="77" fillId="16" borderId="0" applyNumberFormat="0" applyBorder="0" applyAlignment="0" applyProtection="0"/>
    <xf numFmtId="0" fontId="99" fillId="0" borderId="0">
      <alignment horizontal="left"/>
    </xf>
    <xf numFmtId="0" fontId="100" fillId="0" borderId="14" applyNumberFormat="0" applyAlignment="0" applyProtection="0">
      <alignment horizontal="left" vertical="center"/>
    </xf>
    <xf numFmtId="0" fontId="100" fillId="0" borderId="15">
      <alignment horizontal="left" vertical="center"/>
    </xf>
    <xf numFmtId="14" fontId="54" fillId="21" borderId="16">
      <alignment horizontal="center" vertical="center" wrapText="1"/>
    </xf>
    <xf numFmtId="0" fontId="101" fillId="0" borderId="0" applyNumberFormat="0" applyFill="0" applyBorder="0" applyAlignment="0" applyProtection="0"/>
    <xf numFmtId="173" fontId="102" fillId="0" borderId="17" applyNumberFormat="0" applyFill="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0" fillId="0" borderId="0" applyNumberFormat="0" applyFill="0" applyBorder="0" applyAlignment="0" applyProtection="0"/>
    <xf numFmtId="173" fontId="103" fillId="0" borderId="18" applyNumberFormat="0" applyFill="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173" fontId="104" fillId="0" borderId="19" applyNumberFormat="0" applyFill="0" applyAlignment="0" applyProtection="0"/>
    <xf numFmtId="173" fontId="104" fillId="0" borderId="0" applyNumberFormat="0" applyFill="0" applyBorder="0" applyAlignment="0" applyProtection="0"/>
    <xf numFmtId="14" fontId="54" fillId="21" borderId="16">
      <alignment horizontal="center" vertical="center" wrapText="1"/>
    </xf>
    <xf numFmtId="201" fontId="105" fillId="0" borderId="0">
      <protection locked="0"/>
    </xf>
    <xf numFmtId="201" fontId="105" fillId="0" borderId="0">
      <protection locked="0"/>
    </xf>
    <xf numFmtId="0" fontId="106"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10" fontId="77" fillId="36" borderId="1" applyNumberFormat="0" applyBorder="0" applyAlignment="0" applyProtection="0"/>
    <xf numFmtId="0" fontId="109" fillId="0" borderId="0"/>
    <xf numFmtId="0" fontId="109" fillId="0" borderId="0"/>
    <xf numFmtId="0" fontId="109" fillId="0" borderId="0"/>
    <xf numFmtId="0" fontId="109" fillId="0" borderId="0"/>
    <xf numFmtId="0" fontId="109" fillId="0" borderId="0"/>
    <xf numFmtId="173" fontId="110" fillId="22" borderId="10" applyNumberFormat="0" applyAlignment="0" applyProtection="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188" fontId="111" fillId="37" borderId="0"/>
    <xf numFmtId="0" fontId="80" fillId="0" borderId="0" applyNumberFormat="0" applyFont="0" applyBorder="0" applyAlignment="0"/>
    <xf numFmtId="173" fontId="112" fillId="0" borderId="20" applyNumberFormat="0" applyFill="0" applyAlignment="0" applyProtection="0"/>
    <xf numFmtId="188" fontId="111" fillId="38" borderId="0"/>
    <xf numFmtId="38" fontId="64" fillId="0" borderId="0" applyFont="0" applyFill="0" applyBorder="0" applyAlignment="0" applyProtection="0"/>
    <xf numFmtId="40" fontId="64" fillId="0" borderId="0" applyFont="0" applyFill="0" applyBorder="0" applyAlignment="0" applyProtection="0"/>
    <xf numFmtId="164" fontId="13" fillId="0" borderId="0" applyFont="0" applyFill="0" applyBorder="0" applyAlignment="0" applyProtection="0"/>
    <xf numFmtId="165" fontId="13" fillId="0" borderId="0" applyFont="0" applyFill="0" applyBorder="0" applyAlignment="0" applyProtection="0"/>
    <xf numFmtId="0" fontId="113" fillId="0" borderId="16"/>
    <xf numFmtId="202" fontId="114" fillId="0" borderId="21"/>
    <xf numFmtId="172" fontId="13" fillId="0" borderId="0" applyFont="0" applyFill="0" applyBorder="0" applyAlignment="0" applyProtection="0"/>
    <xf numFmtId="203" fontId="13" fillId="0" borderId="0" applyFont="0" applyFill="0" applyBorder="0" applyAlignment="0" applyProtection="0"/>
    <xf numFmtId="204" fontId="64" fillId="0" borderId="0" applyFont="0" applyFill="0" applyBorder="0" applyAlignment="0" applyProtection="0"/>
    <xf numFmtId="205" fontId="64" fillId="0" borderId="0" applyFont="0" applyFill="0" applyBorder="0" applyAlignment="0" applyProtection="0"/>
    <xf numFmtId="206" fontId="66" fillId="0" borderId="0" applyFont="0" applyFill="0" applyBorder="0" applyAlignment="0" applyProtection="0"/>
    <xf numFmtId="207" fontId="66" fillId="0" borderId="0" applyFont="0" applyFill="0" applyBorder="0" applyAlignment="0" applyProtection="0"/>
    <xf numFmtId="0" fontId="115" fillId="0" borderId="0" applyNumberFormat="0" applyFont="0" applyFill="0" applyAlignment="0"/>
    <xf numFmtId="173" fontId="116" fillId="39" borderId="0" applyNumberFormat="0" applyBorder="0" applyAlignment="0" applyProtection="0"/>
    <xf numFmtId="0" fontId="95" fillId="0" borderId="1"/>
    <xf numFmtId="0" fontId="95" fillId="0" borderId="1"/>
    <xf numFmtId="0" fontId="68" fillId="0" borderId="0"/>
    <xf numFmtId="0" fontId="68" fillId="0" borderId="0"/>
    <xf numFmtId="0" fontId="95" fillId="0" borderId="1"/>
    <xf numFmtId="37" fontId="117" fillId="0" borderId="0"/>
    <xf numFmtId="0" fontId="118" fillId="0" borderId="1" applyNumberFormat="0" applyFont="0" applyFill="0" applyBorder="0" applyAlignment="0">
      <alignment horizontal="center"/>
    </xf>
    <xf numFmtId="208" fontId="11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2" fillId="0" borderId="0"/>
    <xf numFmtId="0" fontId="22" fillId="0" borderId="0"/>
    <xf numFmtId="0" fontId="22" fillId="0" borderId="0"/>
    <xf numFmtId="0" fontId="22" fillId="0" borderId="0"/>
    <xf numFmtId="0" fontId="22" fillId="0" borderId="0"/>
    <xf numFmtId="0" fontId="11" fillId="0" borderId="0"/>
    <xf numFmtId="0" fontId="22" fillId="0" borderId="0"/>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1" fillId="0" borderId="0"/>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1" fillId="0" borderId="0"/>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1" fillId="0" borderId="0"/>
    <xf numFmtId="0" fontId="120" fillId="0" borderId="0">
      <alignment vertical="top"/>
    </xf>
    <xf numFmtId="0" fontId="11" fillId="0" borderId="0"/>
    <xf numFmtId="0" fontId="11" fillId="0" borderId="0"/>
    <xf numFmtId="0" fontId="11" fillId="0" borderId="0"/>
    <xf numFmtId="0" fontId="11" fillId="0" borderId="0"/>
    <xf numFmtId="0" fontId="11" fillId="0" borderId="0"/>
    <xf numFmtId="173" fontId="13" fillId="0" borderId="0" applyNumberFormat="0" applyFill="0" applyBorder="0" applyAlignment="0" applyProtection="0"/>
    <xf numFmtId="0" fontId="11" fillId="0" borderId="0"/>
    <xf numFmtId="0" fontId="11" fillId="0" borderId="0"/>
    <xf numFmtId="173" fontId="13" fillId="0" borderId="0" applyNumberFormat="0" applyFill="0" applyBorder="0" applyAlignment="0" applyProtection="0"/>
    <xf numFmtId="0" fontId="11" fillId="0" borderId="0"/>
    <xf numFmtId="173" fontId="13" fillId="0" borderId="0" applyNumberFormat="0" applyFill="0" applyBorder="0" applyAlignment="0" applyProtection="0"/>
    <xf numFmtId="0" fontId="11" fillId="0" borderId="0"/>
    <xf numFmtId="173" fontId="13" fillId="0" borderId="0" applyNumberFormat="0" applyFill="0" applyBorder="0" applyAlignment="0" applyProtection="0"/>
    <xf numFmtId="0" fontId="13" fillId="0" borderId="0"/>
    <xf numFmtId="0" fontId="65" fillId="0" borderId="0"/>
    <xf numFmtId="0" fontId="11" fillId="0" borderId="0"/>
    <xf numFmtId="0" fontId="6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0" fontId="11" fillId="0" borderId="0"/>
    <xf numFmtId="0"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0" fontId="11" fillId="0" borderId="0"/>
    <xf numFmtId="173" fontId="11" fillId="0" borderId="0"/>
    <xf numFmtId="0" fontId="11" fillId="0" borderId="0"/>
    <xf numFmtId="173" fontId="11" fillId="0" borderId="0"/>
    <xf numFmtId="0"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0" fontId="11" fillId="0" borderId="0"/>
    <xf numFmtId="173" fontId="11" fillId="0" borderId="0"/>
    <xf numFmtId="0" fontId="13"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2" fillId="0" borderId="0"/>
    <xf numFmtId="0" fontId="22" fillId="0" borderId="0"/>
    <xf numFmtId="0"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0" fontId="11" fillId="0" borderId="0"/>
    <xf numFmtId="0"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0"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0"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0" fontId="13" fillId="0" borderId="0"/>
    <xf numFmtId="0"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0"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0" fontId="13" fillId="0" borderId="0"/>
    <xf numFmtId="0" fontId="11" fillId="0" borderId="0"/>
    <xf numFmtId="173" fontId="11" fillId="0" borderId="0"/>
    <xf numFmtId="0"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0" fontId="13" fillId="0" borderId="0"/>
    <xf numFmtId="0" fontId="11" fillId="0" borderId="0"/>
    <xf numFmtId="173" fontId="11" fillId="0" borderId="0"/>
    <xf numFmtId="0" fontId="13"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173"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6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1" fillId="0" borderId="0"/>
    <xf numFmtId="0" fontId="21" fillId="0" borderId="0"/>
    <xf numFmtId="40" fontId="80" fillId="0" borderId="0">
      <alignment horizontal="right"/>
    </xf>
    <xf numFmtId="40" fontId="121" fillId="0" borderId="0">
      <alignment horizontal="center" wrapText="1"/>
    </xf>
    <xf numFmtId="173" fontId="65" fillId="36" borderId="22" applyNumberFormat="0" applyFont="0" applyAlignment="0" applyProtection="0"/>
    <xf numFmtId="0" fontId="11" fillId="3" borderId="7" applyNumberFormat="0" applyFont="0" applyAlignment="0" applyProtection="0"/>
    <xf numFmtId="0" fontId="11" fillId="3" borderId="7" applyNumberFormat="0" applyFont="0" applyAlignment="0" applyProtection="0"/>
    <xf numFmtId="174" fontId="80" fillId="0" borderId="0" applyBorder="0" applyAlignment="0"/>
    <xf numFmtId="0" fontId="122" fillId="0" borderId="0"/>
    <xf numFmtId="209" fontId="66" fillId="0" borderId="0" applyFont="0" applyFill="0" applyBorder="0" applyAlignment="0" applyProtection="0"/>
    <xf numFmtId="210" fontId="66" fillId="0" borderId="0" applyFont="0" applyFill="0" applyBorder="0" applyAlignment="0" applyProtection="0"/>
    <xf numFmtId="0" fontId="13" fillId="0" borderId="0" applyFont="0" applyFill="0" applyBorder="0" applyAlignment="0" applyProtection="0"/>
    <xf numFmtId="0" fontId="68" fillId="0" borderId="0"/>
    <xf numFmtId="173" fontId="123" fillId="16" borderId="23" applyNumberFormat="0" applyAlignment="0" applyProtection="0"/>
    <xf numFmtId="14" fontId="80" fillId="0" borderId="0">
      <alignment horizontal="center" wrapText="1"/>
      <protection locked="0"/>
    </xf>
    <xf numFmtId="211"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3" fillId="0" borderId="0" quotePrefix="1" applyFont="0" applyFill="0" applyBorder="0" applyAlignment="0">
      <protection locked="0"/>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65" fillId="0" borderId="0" applyFont="0" applyFill="0" applyBorder="0" applyAlignment="0" applyProtection="0"/>
    <xf numFmtId="9" fontId="11" fillId="0" borderId="0" applyFont="0" applyFill="0" applyBorder="0" applyAlignment="0" applyProtection="0"/>
    <xf numFmtId="9" fontId="65" fillId="0" borderId="0" applyFont="0" applyFill="0" applyBorder="0" applyAlignment="0" applyProtection="0"/>
    <xf numFmtId="9" fontId="11" fillId="0" borderId="0" applyFont="0" applyFill="0" applyBorder="0" applyAlignment="0" applyProtection="0"/>
    <xf numFmtId="9" fontId="2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2" fillId="0" borderId="0" applyFont="0" applyFill="0" applyBorder="0" applyAlignment="0" applyProtection="0"/>
    <xf numFmtId="9" fontId="13"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64" fillId="0" borderId="24" applyNumberFormat="0" applyBorder="0"/>
    <xf numFmtId="5" fontId="124" fillId="0" borderId="0"/>
    <xf numFmtId="0" fontId="64" fillId="0" borderId="0" applyNumberFormat="0" applyFont="0" applyFill="0" applyBorder="0" applyAlignment="0" applyProtection="0">
      <alignment horizontal="left"/>
    </xf>
    <xf numFmtId="38" fontId="55" fillId="16" borderId="25" applyFill="0">
      <alignment horizontal="right"/>
    </xf>
    <xf numFmtId="0" fontId="55" fillId="0" borderId="25" applyNumberFormat="0" applyFill="0" applyAlignment="0">
      <alignment horizontal="left" indent="7"/>
    </xf>
    <xf numFmtId="0" fontId="125" fillId="0" borderId="25" applyFill="0">
      <alignment horizontal="left" indent="8"/>
    </xf>
    <xf numFmtId="174" fontId="84" fillId="26" borderId="0" applyFill="0">
      <alignment horizontal="right"/>
    </xf>
    <xf numFmtId="0" fontId="84" fillId="40" borderId="0" applyNumberFormat="0">
      <alignment horizontal="right"/>
    </xf>
    <xf numFmtId="0" fontId="126" fillId="26" borderId="15" applyFill="0"/>
    <xf numFmtId="0" fontId="68" fillId="41" borderId="15" applyFill="0" applyBorder="0"/>
    <xf numFmtId="174" fontId="68" fillId="36" borderId="26" applyFill="0"/>
    <xf numFmtId="0" fontId="55" fillId="0" borderId="27" applyNumberFormat="0" applyAlignment="0"/>
    <xf numFmtId="0" fontId="126" fillId="0" borderId="0" applyFill="0">
      <alignment horizontal="left" indent="1"/>
    </xf>
    <xf numFmtId="0" fontId="127" fillId="36" borderId="0" applyFill="0">
      <alignment horizontal="left" indent="1"/>
    </xf>
    <xf numFmtId="174" fontId="55" fillId="22" borderId="26" applyFill="0"/>
    <xf numFmtId="0" fontId="55" fillId="0" borderId="26" applyNumberFormat="0" applyAlignment="0"/>
    <xf numFmtId="0" fontId="126" fillId="0" borderId="0" applyFill="0">
      <alignment horizontal="left" indent="2"/>
    </xf>
    <xf numFmtId="0" fontId="128" fillId="22" borderId="0" applyFill="0">
      <alignment horizontal="left" indent="2"/>
    </xf>
    <xf numFmtId="174" fontId="55" fillId="0" borderId="26" applyFill="0"/>
    <xf numFmtId="0" fontId="80" fillId="0" borderId="26" applyNumberFormat="0" applyAlignment="0"/>
    <xf numFmtId="0" fontId="129" fillId="0" borderId="0">
      <alignment horizontal="left" indent="3"/>
    </xf>
    <xf numFmtId="0" fontId="130" fillId="0" borderId="0" applyFill="0">
      <alignment horizontal="left" indent="3"/>
    </xf>
    <xf numFmtId="38" fontId="55" fillId="0" borderId="0" applyFill="0"/>
    <xf numFmtId="0" fontId="13" fillId="0" borderId="26" applyNumberFormat="0" applyFont="0" applyAlignment="0"/>
    <xf numFmtId="0" fontId="129" fillId="0" borderId="0">
      <alignment horizontal="left" indent="4"/>
    </xf>
    <xf numFmtId="0" fontId="55" fillId="0" borderId="0" applyFill="0" applyProtection="0">
      <alignment horizontal="left" indent="4"/>
    </xf>
    <xf numFmtId="38" fontId="55" fillId="0" borderId="0" applyFill="0"/>
    <xf numFmtId="0" fontId="55" fillId="0" borderId="0" applyNumberFormat="0" applyAlignment="0"/>
    <xf numFmtId="0" fontId="129" fillId="0" borderId="0">
      <alignment horizontal="left" indent="5"/>
    </xf>
    <xf numFmtId="0" fontId="55" fillId="0" borderId="0" applyFill="0">
      <alignment horizontal="left" indent="5"/>
    </xf>
    <xf numFmtId="174" fontId="55" fillId="0" borderId="0" applyFill="0"/>
    <xf numFmtId="0" fontId="68" fillId="0" borderId="0" applyNumberFormat="0" applyFill="0" applyAlignment="0"/>
    <xf numFmtId="0" fontId="131" fillId="0" borderId="0" applyFill="0">
      <alignment horizontal="left" indent="6"/>
    </xf>
    <xf numFmtId="0" fontId="55" fillId="0" borderId="0" applyFill="0">
      <alignment horizontal="left" indent="6"/>
    </xf>
    <xf numFmtId="212" fontId="13" fillId="0" borderId="0" applyNumberFormat="0" applyFill="0" applyBorder="0" applyAlignment="0" applyProtection="0">
      <alignment horizontal="left"/>
    </xf>
    <xf numFmtId="213" fontId="132" fillId="0" borderId="0" applyFont="0" applyFill="0" applyBorder="0" applyAlignment="0" applyProtection="0"/>
    <xf numFmtId="0" fontId="64" fillId="0" borderId="0" applyFont="0" applyFill="0" applyBorder="0" applyAlignment="0" applyProtection="0"/>
    <xf numFmtId="0" fontId="13" fillId="0" borderId="0"/>
    <xf numFmtId="214" fontId="95" fillId="0" borderId="0" applyFont="0" applyFill="0" applyBorder="0" applyAlignment="0" applyProtection="0"/>
    <xf numFmtId="178" fontId="66" fillId="0" borderId="0" applyFont="0" applyFill="0" applyBorder="0" applyAlignment="0" applyProtection="0"/>
    <xf numFmtId="42" fontId="66" fillId="0" borderId="0" applyFont="0" applyFill="0" applyBorder="0" applyAlignment="0" applyProtection="0"/>
    <xf numFmtId="0" fontId="113" fillId="0" borderId="0"/>
    <xf numFmtId="40" fontId="133" fillId="0" borderId="0" applyBorder="0">
      <alignment horizontal="right"/>
    </xf>
    <xf numFmtId="3" fontId="74" fillId="0" borderId="0" applyFill="0" applyBorder="0" applyAlignment="0" applyProtection="0">
      <alignment horizontal="right"/>
    </xf>
    <xf numFmtId="215" fontId="95" fillId="0" borderId="3">
      <alignment horizontal="right" vertical="center"/>
    </xf>
    <xf numFmtId="215" fontId="95" fillId="0" borderId="3">
      <alignment horizontal="right" vertical="center"/>
    </xf>
    <xf numFmtId="215" fontId="95" fillId="0" borderId="3">
      <alignment horizontal="right" vertical="center"/>
    </xf>
    <xf numFmtId="216" fontId="95" fillId="0" borderId="3">
      <alignment horizontal="center"/>
    </xf>
    <xf numFmtId="0" fontId="134" fillId="0" borderId="0">
      <alignment vertical="center" wrapText="1"/>
      <protection locked="0"/>
    </xf>
    <xf numFmtId="4" fontId="135" fillId="0" borderId="0"/>
    <xf numFmtId="3" fontId="136" fillId="0" borderId="28" applyNumberFormat="0" applyBorder="0" applyAlignment="0"/>
    <xf numFmtId="0" fontId="137" fillId="0" borderId="0" applyFont="0">
      <alignment horizontal="centerContinuous"/>
    </xf>
    <xf numFmtId="0" fontId="138" fillId="0" borderId="0" applyFill="0" applyBorder="0" applyProtection="0">
      <alignment horizontal="left" vertical="top"/>
    </xf>
    <xf numFmtId="173" fontId="139" fillId="0" borderId="0" applyNumberFormat="0" applyFill="0" applyBorder="0" applyAlignment="0" applyProtection="0"/>
    <xf numFmtId="0" fontId="13" fillId="0" borderId="9" applyNumberFormat="0" applyFont="0" applyFill="0" applyAlignment="0" applyProtection="0"/>
    <xf numFmtId="173" fontId="140" fillId="0" borderId="29" applyNumberFormat="0" applyFill="0" applyAlignment="0" applyProtection="0"/>
    <xf numFmtId="0" fontId="13" fillId="0" borderId="9" applyNumberFormat="0" applyFont="0" applyFill="0" applyAlignment="0" applyProtection="0"/>
    <xf numFmtId="0" fontId="13" fillId="0" borderId="9" applyNumberFormat="0" applyFont="0" applyFill="0" applyAlignment="0" applyProtection="0"/>
    <xf numFmtId="206" fontId="95" fillId="0" borderId="0"/>
    <xf numFmtId="217" fontId="95" fillId="0" borderId="1"/>
    <xf numFmtId="0" fontId="141" fillId="42" borderId="1">
      <alignment horizontal="left" vertical="center"/>
    </xf>
    <xf numFmtId="5" fontId="142" fillId="0" borderId="5">
      <alignment horizontal="left" vertical="top"/>
    </xf>
    <xf numFmtId="5" fontId="67" fillId="0" borderId="30">
      <alignment horizontal="left" vertical="top"/>
    </xf>
    <xf numFmtId="5" fontId="67" fillId="0" borderId="30">
      <alignment horizontal="left" vertical="top"/>
    </xf>
    <xf numFmtId="0" fontId="143" fillId="0" borderId="30">
      <alignment horizontal="left" vertical="center"/>
    </xf>
    <xf numFmtId="218" fontId="13" fillId="0" borderId="0" applyFont="0" applyFill="0" applyBorder="0" applyAlignment="0" applyProtection="0"/>
    <xf numFmtId="219" fontId="13" fillId="0" borderId="0" applyFont="0" applyFill="0" applyBorder="0" applyAlignment="0" applyProtection="0"/>
    <xf numFmtId="173" fontId="144" fillId="0" borderId="0" applyNumberFormat="0" applyFill="0" applyBorder="0" applyAlignment="0" applyProtection="0"/>
    <xf numFmtId="0" fontId="145" fillId="0" borderId="0">
      <alignment vertical="center"/>
    </xf>
    <xf numFmtId="42" fontId="146" fillId="0" borderId="0" applyFont="0" applyFill="0" applyBorder="0" applyAlignment="0" applyProtection="0"/>
    <xf numFmtId="44" fontId="146" fillId="0" borderId="0" applyFont="0" applyFill="0" applyBorder="0" applyAlignment="0" applyProtection="0"/>
    <xf numFmtId="0" fontId="146" fillId="0" borderId="0"/>
    <xf numFmtId="0" fontId="147" fillId="0" borderId="0" applyFont="0" applyFill="0" applyBorder="0" applyAlignment="0" applyProtection="0"/>
    <xf numFmtId="0" fontId="147" fillId="0" borderId="0" applyFont="0" applyFill="0" applyBorder="0" applyAlignment="0" applyProtection="0"/>
    <xf numFmtId="0" fontId="74" fillId="0" borderId="0">
      <alignment vertical="center"/>
    </xf>
    <xf numFmtId="40" fontId="148" fillId="0" borderId="0" applyFont="0" applyFill="0" applyBorder="0" applyAlignment="0" applyProtection="0"/>
    <xf numFmtId="38" fontId="148" fillId="0" borderId="0" applyFont="0" applyFill="0" applyBorder="0" applyAlignment="0" applyProtection="0"/>
    <xf numFmtId="0" fontId="148" fillId="0" borderId="0" applyFont="0" applyFill="0" applyBorder="0" applyAlignment="0" applyProtection="0"/>
    <xf numFmtId="0" fontId="148" fillId="0" borderId="0" applyFont="0" applyFill="0" applyBorder="0" applyAlignment="0" applyProtection="0"/>
    <xf numFmtId="9" fontId="149" fillId="0" borderId="0" applyBorder="0" applyAlignment="0" applyProtection="0"/>
    <xf numFmtId="0" fontId="150" fillId="0" borderId="0"/>
    <xf numFmtId="220" fontId="151" fillId="0" borderId="0" applyFont="0" applyFill="0" applyBorder="0" applyAlignment="0" applyProtection="0"/>
    <xf numFmtId="221" fontId="13" fillId="0" borderId="0" applyFont="0" applyFill="0" applyBorder="0" applyAlignment="0" applyProtection="0"/>
    <xf numFmtId="0" fontId="152" fillId="0" borderId="0" applyFont="0" applyFill="0" applyBorder="0" applyAlignment="0" applyProtection="0"/>
    <xf numFmtId="0" fontId="152" fillId="0" borderId="0" applyFont="0" applyFill="0" applyBorder="0" applyAlignment="0" applyProtection="0"/>
    <xf numFmtId="42" fontId="13" fillId="0" borderId="0" applyFont="0" applyFill="0" applyBorder="0" applyAlignment="0" applyProtection="0"/>
    <xf numFmtId="44" fontId="13" fillId="0" borderId="0" applyFont="0" applyFill="0" applyBorder="0" applyAlignment="0" applyProtection="0"/>
    <xf numFmtId="0" fontId="153" fillId="0" borderId="0"/>
    <xf numFmtId="0" fontId="115" fillId="0" borderId="0"/>
    <xf numFmtId="186" fontId="154" fillId="0" borderId="0" applyFont="0" applyFill="0" applyBorder="0" applyAlignment="0" applyProtection="0"/>
    <xf numFmtId="164" fontId="59" fillId="0" borderId="0" applyFont="0" applyFill="0" applyBorder="0" applyAlignment="0" applyProtection="0"/>
    <xf numFmtId="165" fontId="59" fillId="0" borderId="0" applyFont="0" applyFill="0" applyBorder="0" applyAlignment="0" applyProtection="0"/>
    <xf numFmtId="0" fontId="154" fillId="0" borderId="0"/>
    <xf numFmtId="185" fontId="13" fillId="0" borderId="0" applyFont="0" applyFill="0" applyBorder="0" applyAlignment="0" applyProtection="0"/>
    <xf numFmtId="184" fontId="13" fillId="0" borderId="0" applyFont="0" applyFill="0" applyBorder="0" applyAlignment="0" applyProtection="0"/>
    <xf numFmtId="0" fontId="155" fillId="0" borderId="0"/>
    <xf numFmtId="172" fontId="59" fillId="0" borderId="0" applyFont="0" applyFill="0" applyBorder="0" applyAlignment="0" applyProtection="0"/>
    <xf numFmtId="204" fontId="61" fillId="0" borderId="0" applyFont="0" applyFill="0" applyBorder="0" applyAlignment="0" applyProtection="0"/>
    <xf numFmtId="203" fontId="59" fillId="0" borderId="0" applyFont="0" applyFill="0" applyBorder="0" applyAlignment="0" applyProtection="0"/>
    <xf numFmtId="44" fontId="13" fillId="0" borderId="0" applyFont="0" applyFill="0" applyBorder="0" applyAlignment="0" applyProtection="0"/>
    <xf numFmtId="42" fontId="13" fillId="0" borderId="0" applyFont="0" applyFill="0" applyBorder="0" applyAlignment="0" applyProtection="0"/>
    <xf numFmtId="0" fontId="156" fillId="0" borderId="0" applyNumberFormat="0" applyFill="0" applyBorder="0" applyAlignment="0" applyProtection="0"/>
    <xf numFmtId="0" fontId="157" fillId="0" borderId="31" applyNumberFormat="0" applyFill="0" applyAlignment="0" applyProtection="0"/>
    <xf numFmtId="0" fontId="158" fillId="0" borderId="32" applyNumberFormat="0" applyFill="0" applyAlignment="0" applyProtection="0"/>
    <xf numFmtId="0" fontId="159" fillId="0" borderId="33" applyNumberFormat="0" applyFill="0" applyAlignment="0" applyProtection="0"/>
    <xf numFmtId="0" fontId="159" fillId="0" borderId="0" applyNumberFormat="0" applyFill="0" applyBorder="0" applyAlignment="0" applyProtection="0"/>
    <xf numFmtId="0" fontId="160" fillId="43" borderId="0" applyNumberFormat="0" applyBorder="0" applyAlignment="0" applyProtection="0"/>
    <xf numFmtId="0" fontId="161" fillId="44" borderId="0" applyNumberFormat="0" applyBorder="0" applyAlignment="0" applyProtection="0"/>
    <xf numFmtId="0" fontId="162" fillId="45" borderId="0" applyNumberFormat="0" applyBorder="0" applyAlignment="0" applyProtection="0"/>
    <xf numFmtId="0" fontId="163" fillId="46" borderId="34" applyNumberFormat="0" applyAlignment="0" applyProtection="0"/>
    <xf numFmtId="0" fontId="164" fillId="47" borderId="35" applyNumberFormat="0" applyAlignment="0" applyProtection="0"/>
    <xf numFmtId="0" fontId="165" fillId="47" borderId="34" applyNumberFormat="0" applyAlignment="0" applyProtection="0"/>
    <xf numFmtId="0" fontId="166" fillId="0" borderId="36" applyNumberFormat="0" applyFill="0" applyAlignment="0" applyProtection="0"/>
    <xf numFmtId="0" fontId="167" fillId="48" borderId="37" applyNumberFormat="0" applyAlignment="0" applyProtection="0"/>
    <xf numFmtId="0" fontId="52" fillId="0" borderId="0" applyNumberFormat="0" applyFill="0" applyBorder="0" applyAlignment="0" applyProtection="0"/>
    <xf numFmtId="0" fontId="168" fillId="0" borderId="0" applyNumberFormat="0" applyFill="0" applyBorder="0" applyAlignment="0" applyProtection="0"/>
    <xf numFmtId="0" fontId="35" fillId="0" borderId="38" applyNumberFormat="0" applyFill="0" applyAlignment="0" applyProtection="0"/>
    <xf numFmtId="0" fontId="169" fillId="4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69" fillId="50" borderId="0" applyNumberFormat="0" applyBorder="0" applyAlignment="0" applyProtection="0"/>
    <xf numFmtId="0" fontId="169" fillId="51"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69" fillId="52" borderId="0" applyNumberFormat="0" applyBorder="0" applyAlignment="0" applyProtection="0"/>
    <xf numFmtId="0" fontId="169" fillId="5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69" fillId="54" borderId="0" applyNumberFormat="0" applyBorder="0" applyAlignment="0" applyProtection="0"/>
    <xf numFmtId="0" fontId="169" fillId="55"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69" fillId="56" borderId="0" applyNumberFormat="0" applyBorder="0" applyAlignment="0" applyProtection="0"/>
    <xf numFmtId="0" fontId="169" fillId="57"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69" fillId="58" borderId="0" applyNumberFormat="0" applyBorder="0" applyAlignment="0" applyProtection="0"/>
    <xf numFmtId="0" fontId="169" fillId="5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69" fillId="60" borderId="0" applyNumberFormat="0" applyBorder="0" applyAlignment="0" applyProtection="0"/>
    <xf numFmtId="0" fontId="120" fillId="0" borderId="0">
      <alignment vertical="top"/>
    </xf>
    <xf numFmtId="0" fontId="10" fillId="3" borderId="7" applyNumberFormat="0" applyFont="0" applyAlignment="0" applyProtection="0"/>
    <xf numFmtId="0" fontId="9" fillId="0" borderId="0"/>
    <xf numFmtId="43" fontId="9" fillId="0" borderId="0" applyFont="0" applyFill="0" applyBorder="0" applyAlignment="0" applyProtection="0"/>
    <xf numFmtId="0" fontId="120"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20" fillId="0" borderId="0">
      <alignment vertical="top"/>
    </xf>
    <xf numFmtId="0" fontId="120"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20" fillId="0" borderId="0">
      <alignment vertical="top"/>
    </xf>
    <xf numFmtId="0" fontId="120"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20"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120" fillId="0" borderId="0">
      <alignment vertical="top"/>
    </xf>
    <xf numFmtId="0" fontId="120"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120" fillId="0" borderId="0">
      <alignment vertical="top"/>
    </xf>
    <xf numFmtId="0" fontId="120"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3" fillId="0" borderId="0"/>
    <xf numFmtId="0" fontId="177"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cellStyleXfs>
  <cellXfs count="503">
    <xf numFmtId="0" fontId="0" fillId="0" borderId="0" xfId="0"/>
    <xf numFmtId="0" fontId="18" fillId="2" borderId="0" xfId="0" applyFont="1" applyFill="1"/>
    <xf numFmtId="167" fontId="36" fillId="2" borderId="0" xfId="1" applyNumberFormat="1" applyFont="1" applyFill="1" applyProtection="1">
      <protection locked="0"/>
    </xf>
    <xf numFmtId="167" fontId="37" fillId="2" borderId="0" xfId="1" applyNumberFormat="1" applyFont="1" applyFill="1" applyProtection="1">
      <protection locked="0"/>
    </xf>
    <xf numFmtId="167" fontId="38" fillId="2" borderId="0" xfId="1" applyNumberFormat="1" applyFont="1" applyFill="1" applyProtection="1">
      <protection locked="0"/>
    </xf>
    <xf numFmtId="167" fontId="36" fillId="2" borderId="2" xfId="1" applyNumberFormat="1" applyFont="1" applyFill="1" applyBorder="1" applyProtection="1">
      <protection locked="0"/>
    </xf>
    <xf numFmtId="10" fontId="18" fillId="2" borderId="1" xfId="30" applyNumberFormat="1" applyFont="1" applyFill="1" applyBorder="1" applyAlignment="1" applyProtection="1">
      <alignment horizontal="left" vertical="center" wrapText="1"/>
    </xf>
    <xf numFmtId="167" fontId="36" fillId="2" borderId="0" xfId="1" applyNumberFormat="1" applyFont="1" applyFill="1" applyBorder="1" applyProtection="1">
      <protection locked="0"/>
    </xf>
    <xf numFmtId="167" fontId="37" fillId="2" borderId="0" xfId="1" applyNumberFormat="1" applyFont="1" applyFill="1" applyBorder="1" applyProtection="1">
      <protection locked="0"/>
    </xf>
    <xf numFmtId="49" fontId="18" fillId="2" borderId="1" xfId="30" applyNumberFormat="1" applyFont="1" applyFill="1" applyBorder="1" applyAlignment="1" applyProtection="1">
      <alignment horizontal="center" vertical="center" wrapText="1"/>
    </xf>
    <xf numFmtId="49" fontId="18" fillId="2" borderId="1" xfId="30" applyNumberFormat="1" applyFont="1" applyFill="1" applyBorder="1" applyAlignment="1" applyProtection="1">
      <alignment horizontal="left" vertical="center" wrapText="1"/>
    </xf>
    <xf numFmtId="14" fontId="17" fillId="2" borderId="1" xfId="30" applyNumberFormat="1" applyFont="1" applyFill="1" applyBorder="1" applyAlignment="1" applyProtection="1">
      <alignment horizontal="left" vertical="center" wrapText="1"/>
    </xf>
    <xf numFmtId="10" fontId="17" fillId="2" borderId="1" xfId="30" applyNumberFormat="1" applyFont="1" applyFill="1" applyBorder="1" applyAlignment="1" applyProtection="1">
      <alignment horizontal="left" vertical="center" wrapText="1"/>
    </xf>
    <xf numFmtId="0" fontId="18" fillId="0" borderId="1" xfId="8" applyFont="1" applyFill="1" applyBorder="1" applyAlignment="1" applyProtection="1">
      <alignment horizontal="center" vertical="center" wrapText="1"/>
    </xf>
    <xf numFmtId="49" fontId="17" fillId="0" borderId="1" xfId="0" applyNumberFormat="1" applyFont="1" applyFill="1" applyBorder="1" applyAlignment="1" applyProtection="1">
      <alignment horizontal="center" vertical="center" wrapText="1"/>
    </xf>
    <xf numFmtId="0" fontId="17" fillId="0" borderId="1" xfId="8" applyFont="1" applyFill="1" applyBorder="1" applyAlignment="1" applyProtection="1">
      <alignment horizontal="left" vertical="center" wrapText="1"/>
    </xf>
    <xf numFmtId="0" fontId="18" fillId="0" borderId="1" xfId="8" applyFont="1" applyFill="1" applyBorder="1" applyAlignment="1" applyProtection="1">
      <alignment horizontal="left" vertical="center" wrapText="1"/>
    </xf>
    <xf numFmtId="0" fontId="18" fillId="0" borderId="1" xfId="8" quotePrefix="1" applyFont="1" applyFill="1" applyBorder="1" applyAlignment="1" applyProtection="1">
      <alignment horizontal="center" vertical="center" wrapText="1"/>
    </xf>
    <xf numFmtId="49" fontId="18" fillId="0" borderId="1" xfId="19" applyNumberFormat="1" applyFont="1" applyFill="1" applyBorder="1" applyAlignment="1" applyProtection="1">
      <alignment horizontal="left" vertical="center" wrapText="1"/>
    </xf>
    <xf numFmtId="0" fontId="17" fillId="0" borderId="1" xfId="8" applyFont="1" applyFill="1" applyBorder="1" applyAlignment="1" applyProtection="1">
      <alignment horizontal="center" vertical="center" wrapText="1"/>
    </xf>
    <xf numFmtId="0" fontId="17" fillId="0" borderId="1" xfId="8" quotePrefix="1" applyFont="1" applyFill="1" applyBorder="1" applyAlignment="1" applyProtection="1">
      <alignment horizontal="center" vertical="center" wrapText="1"/>
    </xf>
    <xf numFmtId="0" fontId="18" fillId="0" borderId="1" xfId="0" applyFont="1" applyFill="1" applyBorder="1" applyAlignment="1">
      <alignment horizontal="center"/>
    </xf>
    <xf numFmtId="49" fontId="17" fillId="0" borderId="1" xfId="19" applyNumberFormat="1" applyFont="1" applyFill="1" applyBorder="1" applyAlignment="1" applyProtection="1">
      <alignment horizontal="left" vertical="center" wrapText="1"/>
    </xf>
    <xf numFmtId="49" fontId="18" fillId="0" borderId="1" xfId="19" applyNumberFormat="1" applyFont="1" applyFill="1" applyBorder="1" applyAlignment="1" applyProtection="1">
      <alignment horizontal="left" vertical="center" wrapText="1" indent="1"/>
    </xf>
    <xf numFmtId="0" fontId="17" fillId="0" borderId="1" xfId="0" applyFont="1" applyFill="1" applyBorder="1" applyAlignment="1">
      <alignment horizontal="center"/>
    </xf>
    <xf numFmtId="49" fontId="17" fillId="0" borderId="1" xfId="19" applyNumberFormat="1" applyFont="1" applyFill="1" applyBorder="1" applyAlignment="1" applyProtection="1">
      <alignment horizontal="left" vertical="center" wrapText="1" indent="1"/>
    </xf>
    <xf numFmtId="0" fontId="44" fillId="0" borderId="0" xfId="0" applyFont="1" applyFill="1"/>
    <xf numFmtId="0" fontId="45" fillId="0" borderId="0" xfId="0" applyFont="1" applyFill="1"/>
    <xf numFmtId="43" fontId="44" fillId="0" borderId="0" xfId="1" applyFont="1" applyFill="1">
      <protection locked="0"/>
    </xf>
    <xf numFmtId="0" fontId="13" fillId="0" borderId="0" xfId="0" applyFont="1" applyFill="1"/>
    <xf numFmtId="0" fontId="17" fillId="0" borderId="0" xfId="0" applyFont="1" applyFill="1" applyAlignment="1">
      <alignment vertical="center" wrapText="1"/>
    </xf>
    <xf numFmtId="0" fontId="18" fillId="0" borderId="0" xfId="0" applyFont="1" applyFill="1" applyAlignment="1">
      <alignment vertical="center" wrapText="1"/>
    </xf>
    <xf numFmtId="0" fontId="18" fillId="0" borderId="0" xfId="0" applyFont="1" applyFill="1"/>
    <xf numFmtId="0" fontId="18" fillId="0" borderId="0" xfId="0" applyFont="1" applyFill="1" applyAlignment="1">
      <alignment vertical="center"/>
    </xf>
    <xf numFmtId="0" fontId="17" fillId="0" borderId="0" xfId="0" applyFont="1" applyFill="1" applyBorder="1"/>
    <xf numFmtId="0" fontId="18" fillId="0" borderId="0" xfId="0" applyFont="1" applyFill="1" applyBorder="1"/>
    <xf numFmtId="167" fontId="18" fillId="0" borderId="0" xfId="1" applyNumberFormat="1" applyFont="1" applyFill="1" applyBorder="1" applyProtection="1">
      <protection locked="0"/>
    </xf>
    <xf numFmtId="167" fontId="17" fillId="0" borderId="0" xfId="1" applyNumberFormat="1" applyFont="1" applyFill="1" applyBorder="1" applyProtection="1">
      <protection locked="0"/>
    </xf>
    <xf numFmtId="167" fontId="18" fillId="0" borderId="0" xfId="4" applyNumberFormat="1" applyFont="1" applyFill="1" applyBorder="1"/>
    <xf numFmtId="0" fontId="18" fillId="0" borderId="2" xfId="0" applyFont="1" applyFill="1" applyBorder="1"/>
    <xf numFmtId="167" fontId="18" fillId="0" borderId="2" xfId="1" applyNumberFormat="1" applyFont="1" applyFill="1" applyBorder="1" applyProtection="1">
      <protection locked="0"/>
    </xf>
    <xf numFmtId="167" fontId="18" fillId="0" borderId="2" xfId="4" applyNumberFormat="1" applyFont="1" applyFill="1" applyBorder="1"/>
    <xf numFmtId="167" fontId="18" fillId="0" borderId="0" xfId="2" applyNumberFormat="1" applyFont="1" applyFill="1" applyAlignment="1">
      <alignment vertical="center"/>
    </xf>
    <xf numFmtId="167" fontId="17" fillId="0" borderId="1" xfId="1" applyNumberFormat="1" applyFont="1" applyFill="1" applyBorder="1" applyAlignment="1" applyProtection="1">
      <alignment horizontal="center" vertical="center" wrapText="1"/>
      <protection locked="0"/>
    </xf>
    <xf numFmtId="0" fontId="28" fillId="0" borderId="1" xfId="8" applyFont="1" applyFill="1" applyBorder="1" applyAlignment="1" applyProtection="1">
      <alignment horizontal="left" wrapText="1"/>
    </xf>
    <xf numFmtId="167" fontId="28" fillId="0" borderId="1" xfId="1" applyNumberFormat="1" applyFont="1" applyFill="1" applyBorder="1" applyAlignment="1" applyProtection="1">
      <alignment horizontal="left" wrapText="1"/>
      <protection locked="0"/>
    </xf>
    <xf numFmtId="0" fontId="28" fillId="0" borderId="1" xfId="8" applyFont="1" applyFill="1" applyBorder="1" applyAlignment="1" applyProtection="1">
      <alignment horizontal="center" wrapText="1"/>
    </xf>
    <xf numFmtId="167" fontId="28" fillId="0" borderId="1" xfId="1" applyNumberFormat="1" applyFont="1" applyFill="1" applyBorder="1" applyAlignment="1" applyProtection="1">
      <alignment horizontal="left"/>
      <protection locked="0"/>
    </xf>
    <xf numFmtId="167" fontId="18" fillId="0" borderId="0" xfId="0" applyNumberFormat="1" applyFont="1" applyFill="1"/>
    <xf numFmtId="0" fontId="29" fillId="0" borderId="1" xfId="8" applyFont="1" applyFill="1" applyBorder="1" applyAlignment="1" applyProtection="1">
      <alignment horizontal="left" wrapText="1"/>
    </xf>
    <xf numFmtId="0" fontId="29" fillId="0" borderId="1" xfId="8" applyFont="1" applyFill="1" applyBorder="1" applyAlignment="1" applyProtection="1">
      <alignment horizontal="center" wrapText="1"/>
    </xf>
    <xf numFmtId="0" fontId="29" fillId="0" borderId="1" xfId="8" applyFont="1" applyFill="1" applyBorder="1" applyAlignment="1" applyProtection="1">
      <alignment horizontal="center" vertical="center" wrapText="1"/>
    </xf>
    <xf numFmtId="41" fontId="18" fillId="0" borderId="0" xfId="0" applyNumberFormat="1" applyFont="1" applyFill="1"/>
    <xf numFmtId="0" fontId="28" fillId="0" borderId="1" xfId="8" applyFont="1" applyFill="1" applyBorder="1" applyAlignment="1" applyProtection="1">
      <alignment horizontal="center" vertical="center" wrapText="1"/>
    </xf>
    <xf numFmtId="167" fontId="29" fillId="0" borderId="1" xfId="1" applyNumberFormat="1" applyFont="1" applyFill="1" applyBorder="1" applyAlignment="1" applyProtection="1">
      <alignment horizontal="left"/>
      <protection locked="0"/>
    </xf>
    <xf numFmtId="0" fontId="32" fillId="0" borderId="1" xfId="0" quotePrefix="1" applyFont="1" applyFill="1" applyBorder="1" applyAlignment="1">
      <alignment horizontal="center"/>
    </xf>
    <xf numFmtId="0" fontId="31" fillId="0" borderId="1" xfId="0" quotePrefix="1" applyFont="1" applyFill="1" applyBorder="1" applyAlignment="1">
      <alignment horizontal="center"/>
    </xf>
    <xf numFmtId="49" fontId="18" fillId="0" borderId="0" xfId="0" applyNumberFormat="1" applyFont="1" applyFill="1"/>
    <xf numFmtId="0" fontId="18" fillId="0" borderId="0" xfId="0" applyFont="1" applyFill="1" applyAlignment="1">
      <alignment horizontal="left"/>
    </xf>
    <xf numFmtId="0" fontId="18" fillId="0" borderId="0" xfId="0" applyFont="1" applyFill="1" applyAlignment="1">
      <alignment horizontal="right"/>
    </xf>
    <xf numFmtId="0" fontId="17" fillId="0" borderId="0" xfId="0" applyFont="1" applyFill="1" applyAlignment="1"/>
    <xf numFmtId="0" fontId="18" fillId="0" borderId="0" xfId="0" applyFont="1" applyFill="1" applyAlignment="1">
      <alignment vertical="top"/>
    </xf>
    <xf numFmtId="10" fontId="18" fillId="0" borderId="0" xfId="44" applyNumberFormat="1" applyFont="1" applyFill="1" applyProtection="1"/>
    <xf numFmtId="49" fontId="18" fillId="0" borderId="0" xfId="19" applyNumberFormat="1" applyFont="1" applyFill="1" applyBorder="1" applyAlignment="1" applyProtection="1">
      <alignment horizontal="left" wrapText="1"/>
    </xf>
    <xf numFmtId="49" fontId="18" fillId="0" borderId="0" xfId="19" applyNumberFormat="1" applyFont="1" applyFill="1" applyBorder="1" applyAlignment="1" applyProtection="1">
      <alignment horizontal="center" vertical="center" wrapText="1"/>
    </xf>
    <xf numFmtId="41" fontId="18" fillId="0" borderId="0" xfId="30" applyNumberFormat="1" applyFont="1" applyFill="1" applyBorder="1" applyAlignment="1" applyProtection="1">
      <alignment horizontal="right" wrapText="1"/>
    </xf>
    <xf numFmtId="10" fontId="18" fillId="0" borderId="0" xfId="44" applyNumberFormat="1" applyFont="1" applyFill="1" applyBorder="1" applyAlignment="1">
      <alignment horizontal="right" wrapText="1"/>
      <protection locked="0"/>
    </xf>
    <xf numFmtId="167" fontId="23" fillId="0" borderId="0" xfId="4" applyNumberFormat="1" applyFont="1" applyFill="1"/>
    <xf numFmtId="0" fontId="18" fillId="0" borderId="0" xfId="0" applyFont="1" applyFill="1" applyBorder="1" applyAlignment="1">
      <alignment horizontal="left"/>
    </xf>
    <xf numFmtId="167" fontId="44" fillId="0" borderId="0" xfId="0" applyNumberFormat="1" applyFont="1" applyFill="1"/>
    <xf numFmtId="49" fontId="17" fillId="0" borderId="1" xfId="0" applyNumberFormat="1" applyFont="1" applyFill="1" applyBorder="1" applyAlignment="1" applyProtection="1">
      <alignment horizontal="left" wrapText="1"/>
    </xf>
    <xf numFmtId="49" fontId="17" fillId="0" borderId="1" xfId="0" applyNumberFormat="1" applyFont="1" applyFill="1" applyBorder="1" applyAlignment="1" applyProtection="1">
      <alignment horizontal="center" wrapText="1"/>
    </xf>
    <xf numFmtId="49" fontId="17" fillId="0" borderId="1" xfId="0" applyNumberFormat="1" applyFont="1" applyFill="1" applyBorder="1" applyAlignment="1" applyProtection="1">
      <alignment wrapText="1"/>
    </xf>
    <xf numFmtId="0" fontId="16" fillId="0" borderId="0" xfId="0" applyFont="1" applyFill="1" applyBorder="1"/>
    <xf numFmtId="167" fontId="16" fillId="0" borderId="0" xfId="1" applyNumberFormat="1" applyFont="1" applyFill="1" applyBorder="1" applyProtection="1">
      <protection locked="0"/>
    </xf>
    <xf numFmtId="0" fontId="18" fillId="0" borderId="0" xfId="0" applyFont="1" applyFill="1" applyBorder="1" applyAlignment="1">
      <alignment vertical="center"/>
    </xf>
    <xf numFmtId="2" fontId="18" fillId="0" borderId="1" xfId="8" applyNumberFormat="1" applyFont="1" applyFill="1" applyBorder="1" applyAlignment="1" applyProtection="1">
      <alignment horizontal="center" vertical="center" wrapText="1"/>
    </xf>
    <xf numFmtId="167" fontId="17" fillId="0" borderId="0" xfId="1" applyNumberFormat="1" applyFont="1" applyFill="1" applyBorder="1" applyAlignment="1" applyProtection="1">
      <alignment horizontal="left"/>
      <protection locked="0"/>
    </xf>
    <xf numFmtId="0" fontId="18" fillId="2" borderId="1" xfId="0" applyNumberFormat="1" applyFont="1" applyFill="1" applyBorder="1" applyAlignment="1" applyProtection="1">
      <alignment horizontal="left" vertical="center" wrapText="1"/>
    </xf>
    <xf numFmtId="10" fontId="18" fillId="2" borderId="1" xfId="1" applyNumberFormat="1" applyFont="1" applyFill="1" applyBorder="1" applyAlignment="1" applyProtection="1">
      <alignment vertical="center" wrapText="1"/>
    </xf>
    <xf numFmtId="0" fontId="18" fillId="0" borderId="0" xfId="0" applyFont="1" applyFill="1" applyAlignment="1">
      <alignment horizontal="center" vertical="center"/>
    </xf>
    <xf numFmtId="43" fontId="18" fillId="0" borderId="0" xfId="1" applyFont="1" applyFill="1">
      <protection locked="0"/>
    </xf>
    <xf numFmtId="0" fontId="49" fillId="0" borderId="0" xfId="30" applyFont="1" applyFill="1"/>
    <xf numFmtId="0" fontId="25" fillId="2" borderId="0" xfId="0" applyFont="1" applyFill="1" applyAlignment="1">
      <alignment vertical="center"/>
    </xf>
    <xf numFmtId="0" fontId="25" fillId="2" borderId="0" xfId="0" applyFont="1" applyFill="1" applyAlignment="1">
      <alignment horizontal="center" vertical="center"/>
    </xf>
    <xf numFmtId="0" fontId="33" fillId="2" borderId="0" xfId="0" applyFont="1" applyFill="1" applyAlignment="1">
      <alignment vertical="center"/>
    </xf>
    <xf numFmtId="0" fontId="170" fillId="0" borderId="0" xfId="963" applyFont="1" applyFill="1"/>
    <xf numFmtId="0" fontId="51" fillId="0" borderId="0" xfId="963" applyFont="1" applyFill="1"/>
    <xf numFmtId="0" fontId="171" fillId="0" borderId="0" xfId="963" applyFont="1" applyFill="1"/>
    <xf numFmtId="0" fontId="172" fillId="0" borderId="0" xfId="963" applyFont="1" applyFill="1"/>
    <xf numFmtId="0" fontId="51" fillId="0" borderId="0" xfId="963" applyFont="1" applyFill="1" applyAlignment="1">
      <alignment horizontal="right" vertical="center"/>
    </xf>
    <xf numFmtId="0" fontId="51" fillId="0" borderId="1" xfId="963" applyFont="1" applyFill="1" applyBorder="1" applyAlignment="1" applyProtection="1">
      <alignment horizontal="left"/>
      <protection locked="0"/>
    </xf>
    <xf numFmtId="0" fontId="173" fillId="0" borderId="0" xfId="963" applyFont="1" applyFill="1" applyAlignment="1">
      <alignment horizontal="right" vertical="center"/>
    </xf>
    <xf numFmtId="0" fontId="173" fillId="0" borderId="0" xfId="963" applyFont="1" applyFill="1" applyAlignment="1">
      <alignment horizontal="left" vertical="center"/>
    </xf>
    <xf numFmtId="0" fontId="174" fillId="0" borderId="0" xfId="963" applyFont="1" applyFill="1"/>
    <xf numFmtId="0" fontId="51" fillId="0" borderId="0" xfId="963" applyFont="1" applyFill="1" applyAlignment="1">
      <alignment horizontal="left" vertical="center"/>
    </xf>
    <xf numFmtId="0" fontId="173" fillId="0" borderId="0" xfId="963" applyFont="1" applyFill="1" applyAlignment="1">
      <alignment horizontal="right"/>
    </xf>
    <xf numFmtId="0" fontId="173" fillId="0" borderId="0" xfId="963" applyFont="1" applyFill="1" applyBorder="1" applyAlignment="1" applyProtection="1">
      <alignment horizontal="left"/>
      <protection locked="0"/>
    </xf>
    <xf numFmtId="0" fontId="173" fillId="0" borderId="0" xfId="963" applyFont="1" applyFill="1"/>
    <xf numFmtId="0" fontId="51" fillId="0" borderId="0" xfId="963" applyFont="1" applyFill="1" applyAlignment="1">
      <alignment vertical="top" wrapText="1"/>
    </xf>
    <xf numFmtId="0" fontId="175" fillId="0" borderId="1" xfId="963" applyFont="1" applyFill="1" applyBorder="1" applyAlignment="1">
      <alignment horizontal="center"/>
    </xf>
    <xf numFmtId="0" fontId="51" fillId="0" borderId="1" xfId="963" applyFont="1" applyFill="1" applyBorder="1" applyAlignment="1">
      <alignment horizontal="center"/>
    </xf>
    <xf numFmtId="0" fontId="51" fillId="0" borderId="1" xfId="963" applyFont="1" applyFill="1" applyBorder="1" applyAlignment="1">
      <alignment vertical="center" wrapText="1"/>
    </xf>
    <xf numFmtId="0" fontId="177" fillId="0" borderId="1" xfId="964" applyFill="1" applyBorder="1" applyAlignment="1">
      <alignment vertical="center" wrapText="1"/>
    </xf>
    <xf numFmtId="0" fontId="51" fillId="0" borderId="1" xfId="963" applyFont="1" applyFill="1" applyBorder="1" applyAlignment="1">
      <alignment horizontal="left" wrapText="1"/>
    </xf>
    <xf numFmtId="0" fontId="175" fillId="0" borderId="0" xfId="963" applyFont="1" applyFill="1" applyAlignment="1">
      <alignment horizontal="center" vertical="center"/>
    </xf>
    <xf numFmtId="0" fontId="175" fillId="0" borderId="0" xfId="963" applyFont="1" applyFill="1" applyAlignment="1">
      <alignment horizontal="center"/>
    </xf>
    <xf numFmtId="0" fontId="176" fillId="0" borderId="0" xfId="963" applyFont="1" applyFill="1" applyAlignment="1">
      <alignment horizontal="center"/>
    </xf>
    <xf numFmtId="0" fontId="173" fillId="0" borderId="0" xfId="963" applyFont="1" applyFill="1" applyAlignment="1">
      <alignment horizontal="center"/>
    </xf>
    <xf numFmtId="0" fontId="177" fillId="0" borderId="1" xfId="964" applyFont="1" applyFill="1" applyBorder="1" applyAlignment="1">
      <alignment vertical="center" wrapText="1"/>
    </xf>
    <xf numFmtId="0" fontId="51" fillId="0" borderId="1" xfId="963" applyFont="1" applyFill="1" applyBorder="1"/>
    <xf numFmtId="0" fontId="18" fillId="2" borderId="1" xfId="0" applyFont="1" applyFill="1" applyBorder="1" applyAlignment="1">
      <alignment horizontal="center"/>
    </xf>
    <xf numFmtId="49" fontId="18" fillId="2" borderId="1" xfId="19" applyNumberFormat="1" applyFont="1" applyFill="1" applyBorder="1" applyAlignment="1" applyProtection="1">
      <alignment horizontal="left" vertical="center" wrapText="1" indent="1"/>
    </xf>
    <xf numFmtId="49" fontId="18" fillId="2" borderId="1" xfId="19" applyNumberFormat="1" applyFont="1" applyFill="1" applyBorder="1" applyAlignment="1" applyProtection="1">
      <alignment horizontal="left" vertical="center" wrapText="1"/>
    </xf>
    <xf numFmtId="43" fontId="44" fillId="2" borderId="0" xfId="1" applyFont="1" applyFill="1">
      <protection locked="0"/>
    </xf>
    <xf numFmtId="0" fontId="44" fillId="2" borderId="0" xfId="0" applyFont="1" applyFill="1"/>
    <xf numFmtId="0" fontId="17" fillId="2" borderId="1" xfId="0" applyFont="1" applyFill="1" applyBorder="1" applyAlignment="1">
      <alignment horizontal="center"/>
    </xf>
    <xf numFmtId="49" fontId="17" fillId="2" borderId="1" xfId="19" applyNumberFormat="1" applyFont="1" applyFill="1" applyBorder="1" applyAlignment="1" applyProtection="1">
      <alignment horizontal="left" vertical="center" wrapText="1"/>
    </xf>
    <xf numFmtId="0" fontId="45" fillId="2" borderId="0" xfId="0" applyFont="1" applyFill="1"/>
    <xf numFmtId="0" fontId="17" fillId="2" borderId="1" xfId="0" applyFont="1" applyFill="1" applyBorder="1" applyAlignment="1">
      <alignment horizontal="center" vertical="center"/>
    </xf>
    <xf numFmtId="49" fontId="28" fillId="2" borderId="1" xfId="19" applyNumberFormat="1" applyFont="1" applyFill="1" applyBorder="1" applyAlignment="1" applyProtection="1">
      <alignment horizontal="left" vertical="center" wrapText="1"/>
    </xf>
    <xf numFmtId="49" fontId="29" fillId="2" borderId="1" xfId="19" applyNumberFormat="1" applyFont="1" applyFill="1" applyBorder="1" applyAlignment="1" applyProtection="1">
      <alignment horizontal="left" vertical="center" wrapText="1"/>
    </xf>
    <xf numFmtId="49" fontId="30" fillId="2" borderId="1" xfId="19" applyNumberFormat="1" applyFont="1" applyFill="1" applyBorder="1" applyAlignment="1" applyProtection="1">
      <alignment horizontal="left" vertical="center" wrapText="1"/>
    </xf>
    <xf numFmtId="11" fontId="29" fillId="2" borderId="1" xfId="19" applyNumberFormat="1" applyFont="1" applyFill="1" applyBorder="1" applyAlignment="1" applyProtection="1">
      <alignment horizontal="left" vertical="center" wrapText="1"/>
    </xf>
    <xf numFmtId="167" fontId="18" fillId="2" borderId="0" xfId="4" applyNumberFormat="1" applyFont="1" applyFill="1" applyBorder="1"/>
    <xf numFmtId="167" fontId="23" fillId="2" borderId="0" xfId="4" applyNumberFormat="1" applyFont="1" applyFill="1"/>
    <xf numFmtId="0" fontId="17" fillId="2" borderId="1" xfId="0" applyNumberFormat="1" applyFont="1" applyFill="1" applyBorder="1" applyAlignment="1" applyProtection="1">
      <alignment horizontal="left" vertical="center" wrapText="1"/>
    </xf>
    <xf numFmtId="167" fontId="17" fillId="2" borderId="1" xfId="1" applyNumberFormat="1" applyFont="1" applyFill="1" applyBorder="1" applyAlignment="1" applyProtection="1">
      <alignment horizontal="right"/>
    </xf>
    <xf numFmtId="165" fontId="17" fillId="2" borderId="1" xfId="1" applyNumberFormat="1" applyFont="1" applyFill="1" applyBorder="1" applyAlignment="1" applyProtection="1">
      <alignment horizontal="right"/>
    </xf>
    <xf numFmtId="167" fontId="13" fillId="2" borderId="1" xfId="2" applyNumberFormat="1" applyFont="1" applyFill="1" applyBorder="1" applyAlignment="1">
      <alignment horizontal="right" vertical="center"/>
    </xf>
    <xf numFmtId="167" fontId="18" fillId="2" borderId="1" xfId="1" applyNumberFormat="1" applyFont="1" applyFill="1" applyBorder="1" applyAlignment="1" applyProtection="1">
      <alignment horizontal="right"/>
    </xf>
    <xf numFmtId="10" fontId="18" fillId="2" borderId="1" xfId="1" applyNumberFormat="1" applyFont="1" applyFill="1" applyBorder="1" applyAlignment="1" applyProtection="1">
      <alignment horizontal="right"/>
    </xf>
    <xf numFmtId="10" fontId="17" fillId="2" borderId="1" xfId="1" applyNumberFormat="1" applyFont="1" applyFill="1" applyBorder="1" applyAlignment="1" applyProtection="1">
      <alignment horizontal="right"/>
    </xf>
    <xf numFmtId="49" fontId="18" fillId="2" borderId="1" xfId="0" applyNumberFormat="1" applyFont="1" applyFill="1" applyBorder="1" applyAlignment="1" applyProtection="1">
      <alignment horizontal="left" vertical="center" wrapText="1"/>
    </xf>
    <xf numFmtId="11" fontId="18" fillId="2" borderId="1" xfId="0" applyNumberFormat="1" applyFont="1" applyFill="1" applyBorder="1" applyAlignment="1" applyProtection="1">
      <alignment horizontal="left" vertical="center" wrapText="1"/>
    </xf>
    <xf numFmtId="0" fontId="18" fillId="0" borderId="0" xfId="0" applyFont="1" applyFill="1" applyAlignment="1">
      <alignment horizontal="left" vertical="center" wrapText="1"/>
    </xf>
    <xf numFmtId="0" fontId="17" fillId="0" borderId="0" xfId="0" applyFont="1" applyFill="1" applyAlignment="1">
      <alignment horizontal="left" vertical="center" wrapText="1"/>
    </xf>
    <xf numFmtId="0" fontId="16" fillId="0" borderId="0" xfId="0" applyFont="1" applyFill="1" applyAlignment="1">
      <alignment horizontal="center" vertical="center"/>
    </xf>
    <xf numFmtId="0" fontId="16" fillId="2" borderId="0" xfId="0" applyFont="1" applyFill="1" applyAlignment="1">
      <alignment horizontal="center" vertical="center"/>
    </xf>
    <xf numFmtId="0" fontId="18" fillId="2" borderId="0" xfId="19" applyFont="1" applyFill="1"/>
    <xf numFmtId="0" fontId="15" fillId="2" borderId="0" xfId="19" applyFont="1" applyFill="1" applyAlignment="1">
      <alignment horizontal="center" vertical="center" wrapText="1"/>
    </xf>
    <xf numFmtId="0" fontId="16" fillId="2" borderId="0" xfId="19" applyFont="1" applyFill="1" applyAlignment="1">
      <alignment horizontal="center" vertical="center"/>
    </xf>
    <xf numFmtId="0" fontId="13" fillId="2" borderId="0" xfId="19" applyFill="1"/>
    <xf numFmtId="0" fontId="178" fillId="2" borderId="0" xfId="19" applyFont="1" applyFill="1" applyAlignment="1">
      <alignment vertical="center" wrapText="1"/>
    </xf>
    <xf numFmtId="0" fontId="41" fillId="2" borderId="0" xfId="19" applyFont="1" applyFill="1" applyAlignment="1">
      <alignment horizontal="left" vertical="top" wrapText="1"/>
    </xf>
    <xf numFmtId="0" fontId="18" fillId="2" borderId="0" xfId="19" applyFont="1" applyFill="1" applyAlignment="1">
      <alignment vertical="center" wrapText="1"/>
    </xf>
    <xf numFmtId="0" fontId="40" fillId="2" borderId="0" xfId="19" applyFont="1" applyFill="1" applyAlignment="1">
      <alignment horizontal="left" vertical="top" wrapText="1"/>
    </xf>
    <xf numFmtId="0" fontId="36" fillId="2" borderId="0" xfId="19" applyFont="1" applyFill="1" applyAlignment="1">
      <alignment vertical="center" wrapText="1"/>
    </xf>
    <xf numFmtId="0" fontId="13" fillId="2" borderId="0" xfId="19" applyFill="1" applyAlignment="1">
      <alignment horizontal="left"/>
    </xf>
    <xf numFmtId="0" fontId="20" fillId="2" borderId="1" xfId="8" applyFont="1" applyFill="1" applyBorder="1" applyAlignment="1" applyProtection="1">
      <alignment horizontal="center" vertical="center" wrapText="1"/>
    </xf>
    <xf numFmtId="0" fontId="18" fillId="2" borderId="0" xfId="19" applyFont="1" applyFill="1" applyAlignment="1">
      <alignment vertical="center"/>
    </xf>
    <xf numFmtId="167" fontId="18" fillId="2" borderId="0" xfId="19" applyNumberFormat="1" applyFont="1" applyFill="1" applyAlignment="1">
      <alignment vertical="center"/>
    </xf>
    <xf numFmtId="0" fontId="19" fillId="2" borderId="1" xfId="8" applyFont="1" applyFill="1" applyBorder="1" applyAlignment="1" applyProtection="1">
      <alignment horizontal="center" vertical="center" wrapText="1"/>
    </xf>
    <xf numFmtId="0" fontId="19" fillId="2" borderId="1" xfId="8" applyFont="1" applyFill="1" applyBorder="1" applyAlignment="1" applyProtection="1">
      <alignment wrapText="1"/>
    </xf>
    <xf numFmtId="0" fontId="19" fillId="2" borderId="1" xfId="8" applyFont="1" applyFill="1" applyBorder="1" applyAlignment="1" applyProtection="1">
      <alignment horizontal="left" wrapText="1"/>
    </xf>
    <xf numFmtId="0" fontId="18" fillId="2" borderId="0" xfId="19" applyFont="1" applyFill="1" applyAlignment="1">
      <alignment horizontal="left"/>
    </xf>
    <xf numFmtId="0" fontId="37" fillId="2" borderId="0" xfId="19" applyFont="1" applyFill="1"/>
    <xf numFmtId="0" fontId="36" fillId="2" borderId="0" xfId="19" applyFont="1" applyFill="1"/>
    <xf numFmtId="0" fontId="38" fillId="2" borderId="0" xfId="19" applyFont="1" applyFill="1"/>
    <xf numFmtId="0" fontId="36" fillId="2" borderId="2" xfId="19" applyFont="1" applyFill="1" applyBorder="1"/>
    <xf numFmtId="0" fontId="13" fillId="2" borderId="2" xfId="19" applyFill="1" applyBorder="1"/>
    <xf numFmtId="0" fontId="37" fillId="2" borderId="0" xfId="19" applyFont="1" applyFill="1" applyBorder="1"/>
    <xf numFmtId="0" fontId="13" fillId="0" borderId="0" xfId="0" applyNumberFormat="1" applyFont="1" applyFill="1"/>
    <xf numFmtId="0" fontId="13" fillId="2" borderId="0" xfId="0" applyNumberFormat="1" applyFont="1" applyFill="1"/>
    <xf numFmtId="0" fontId="13" fillId="2" borderId="0" xfId="0" applyFont="1" applyFill="1"/>
    <xf numFmtId="0" fontId="18" fillId="0" borderId="0" xfId="0" applyNumberFormat="1" applyFont="1" applyFill="1"/>
    <xf numFmtId="0" fontId="44" fillId="0" borderId="0" xfId="30" applyFont="1" applyFill="1"/>
    <xf numFmtId="0" fontId="33" fillId="0" borderId="0" xfId="0" applyFont="1" applyFill="1" applyAlignment="1">
      <alignment horizontal="right" vertical="center" wrapText="1"/>
    </xf>
    <xf numFmtId="0" fontId="17" fillId="2" borderId="0" xfId="0" applyFont="1" applyFill="1" applyAlignment="1">
      <alignment vertical="center" wrapText="1"/>
    </xf>
    <xf numFmtId="0" fontId="18" fillId="2" borderId="0" xfId="0" applyFont="1" applyFill="1" applyAlignment="1">
      <alignment vertical="center" wrapText="1"/>
    </xf>
    <xf numFmtId="0" fontId="18" fillId="0" borderId="0" xfId="0" applyFont="1" applyFill="1" applyBorder="1" applyAlignment="1">
      <alignment horizontal="left" vertical="center" wrapText="1"/>
    </xf>
    <xf numFmtId="0" fontId="17" fillId="2" borderId="0" xfId="30" applyFont="1" applyFill="1" applyBorder="1" applyAlignment="1">
      <alignment horizontal="left" vertical="center"/>
    </xf>
    <xf numFmtId="0" fontId="44" fillId="2" borderId="0" xfId="30" applyFont="1" applyFill="1" applyBorder="1" applyAlignment="1">
      <alignment vertical="center"/>
    </xf>
    <xf numFmtId="0" fontId="44" fillId="0" borderId="0" xfId="30" applyFont="1" applyFill="1" applyBorder="1" applyAlignment="1">
      <alignment vertical="center"/>
    </xf>
    <xf numFmtId="0" fontId="44" fillId="0" borderId="0" xfId="30" applyFont="1" applyFill="1" applyAlignment="1">
      <alignment vertical="center"/>
    </xf>
    <xf numFmtId="49" fontId="17" fillId="2" borderId="1" xfId="0" applyNumberFormat="1" applyFont="1" applyFill="1" applyBorder="1" applyAlignment="1" applyProtection="1">
      <alignment horizontal="center" vertical="center" wrapText="1"/>
    </xf>
    <xf numFmtId="10" fontId="17" fillId="2" borderId="1" xfId="44" applyNumberFormat="1" applyFont="1" applyFill="1" applyBorder="1" applyAlignment="1" applyProtection="1">
      <alignment horizontal="center" vertical="center" wrapText="1"/>
    </xf>
    <xf numFmtId="10" fontId="17" fillId="0" borderId="0" xfId="44" applyNumberFormat="1" applyFont="1" applyFill="1" applyBorder="1" applyAlignment="1" applyProtection="1">
      <alignment horizontal="center" vertical="center" wrapText="1"/>
    </xf>
    <xf numFmtId="0" fontId="18" fillId="0" borderId="0" xfId="30" applyFont="1" applyFill="1"/>
    <xf numFmtId="49" fontId="17" fillId="2" borderId="1" xfId="0" applyNumberFormat="1" applyFont="1" applyFill="1" applyBorder="1" applyAlignment="1" applyProtection="1">
      <alignment horizontal="left" vertical="center" wrapText="1"/>
    </xf>
    <xf numFmtId="0" fontId="18" fillId="2" borderId="0" xfId="30" applyFont="1" applyFill="1" applyBorder="1" applyAlignment="1">
      <alignment horizontal="center"/>
    </xf>
    <xf numFmtId="0" fontId="18" fillId="2" borderId="0" xfId="30" applyFont="1" applyFill="1" applyBorder="1"/>
    <xf numFmtId="0" fontId="18" fillId="0" borderId="0" xfId="30" applyFont="1" applyFill="1" applyBorder="1"/>
    <xf numFmtId="0" fontId="17" fillId="2" borderId="0" xfId="0" applyFont="1" applyFill="1" applyBorder="1"/>
    <xf numFmtId="0" fontId="18" fillId="2" borderId="0" xfId="0" applyFont="1" applyFill="1" applyBorder="1"/>
    <xf numFmtId="167" fontId="18" fillId="2" borderId="0" xfId="1" applyNumberFormat="1" applyFont="1" applyFill="1" applyBorder="1" applyProtection="1">
      <protection locked="0"/>
    </xf>
    <xf numFmtId="167" fontId="17" fillId="2" borderId="0" xfId="1" applyNumberFormat="1" applyFont="1" applyFill="1" applyBorder="1" applyProtection="1">
      <protection locked="0"/>
    </xf>
    <xf numFmtId="0" fontId="16" fillId="2" borderId="0" xfId="0" applyFont="1" applyFill="1" applyBorder="1"/>
    <xf numFmtId="167" fontId="16" fillId="2" borderId="0" xfId="1" applyNumberFormat="1" applyFont="1" applyFill="1" applyBorder="1" applyProtection="1">
      <protection locked="0"/>
    </xf>
    <xf numFmtId="0" fontId="18" fillId="2" borderId="2" xfId="0" applyFont="1" applyFill="1" applyBorder="1"/>
    <xf numFmtId="167" fontId="18" fillId="2" borderId="2" xfId="1" applyNumberFormat="1" applyFont="1" applyFill="1" applyBorder="1" applyProtection="1">
      <protection locked="0"/>
    </xf>
    <xf numFmtId="0" fontId="44" fillId="2" borderId="0" xfId="30" applyFont="1" applyFill="1" applyBorder="1" applyAlignment="1">
      <alignment horizontal="center"/>
    </xf>
    <xf numFmtId="0" fontId="44" fillId="2" borderId="0" xfId="30" applyFont="1" applyFill="1" applyBorder="1"/>
    <xf numFmtId="0" fontId="44" fillId="0" borderId="0" xfId="30" applyFont="1" applyFill="1" applyBorder="1"/>
    <xf numFmtId="0" fontId="44" fillId="2" borderId="0" xfId="30" applyFont="1" applyFill="1" applyAlignment="1">
      <alignment horizontal="center"/>
    </xf>
    <xf numFmtId="0" fontId="44" fillId="2" borderId="0" xfId="30" applyFont="1" applyFill="1"/>
    <xf numFmtId="49" fontId="39" fillId="2" borderId="1" xfId="19" applyNumberFormat="1" applyFont="1" applyFill="1" applyBorder="1" applyAlignment="1" applyProtection="1">
      <alignment horizontal="center" vertical="center" wrapText="1"/>
    </xf>
    <xf numFmtId="49" fontId="17" fillId="2" borderId="1" xfId="19" applyNumberFormat="1" applyFont="1" applyFill="1" applyBorder="1" applyAlignment="1" applyProtection="1">
      <alignment horizontal="center" vertical="center" wrapText="1"/>
    </xf>
    <xf numFmtId="167" fontId="18" fillId="2" borderId="0" xfId="19" applyNumberFormat="1" applyFont="1" applyFill="1"/>
    <xf numFmtId="0" fontId="20" fillId="2" borderId="1" xfId="8" applyFont="1" applyFill="1" applyBorder="1" applyAlignment="1" applyProtection="1">
      <alignment wrapText="1"/>
    </xf>
    <xf numFmtId="0" fontId="19" fillId="2" borderId="1" xfId="8" applyFont="1" applyFill="1" applyBorder="1" applyAlignment="1" applyProtection="1">
      <alignment vertical="center" wrapText="1"/>
    </xf>
    <xf numFmtId="43" fontId="44" fillId="0" borderId="0" xfId="1" applyFont="1" applyFill="1" applyAlignment="1">
      <alignment vertical="center"/>
      <protection locked="0"/>
    </xf>
    <xf numFmtId="43" fontId="45" fillId="0" borderId="0" xfId="1" applyFont="1" applyFill="1">
      <protection locked="0"/>
    </xf>
    <xf numFmtId="10" fontId="44" fillId="0" borderId="0" xfId="44" applyNumberFormat="1" applyFont="1" applyFill="1">
      <protection locked="0"/>
    </xf>
    <xf numFmtId="10" fontId="44" fillId="0" borderId="0" xfId="44" applyNumberFormat="1" applyFont="1" applyFill="1" applyAlignment="1">
      <alignment vertical="center"/>
      <protection locked="0"/>
    </xf>
    <xf numFmtId="10" fontId="18" fillId="0" borderId="0" xfId="44" applyNumberFormat="1" applyFont="1" applyFill="1">
      <protection locked="0"/>
    </xf>
    <xf numFmtId="10" fontId="45" fillId="0" borderId="0" xfId="44" applyNumberFormat="1" applyFont="1" applyFill="1">
      <protection locked="0"/>
    </xf>
    <xf numFmtId="166" fontId="44" fillId="0" borderId="0" xfId="0" applyNumberFormat="1" applyFont="1" applyFill="1"/>
    <xf numFmtId="164" fontId="44" fillId="2" borderId="0" xfId="0" applyNumberFormat="1" applyFont="1" applyFill="1"/>
    <xf numFmtId="2" fontId="50" fillId="2" borderId="0" xfId="1" applyNumberFormat="1" applyFont="1" applyFill="1" applyProtection="1"/>
    <xf numFmtId="169" fontId="50" fillId="2" borderId="0" xfId="1" applyNumberFormat="1" applyFont="1" applyFill="1" applyProtection="1"/>
    <xf numFmtId="171" fontId="44" fillId="2" borderId="0" xfId="1" applyNumberFormat="1" applyFont="1" applyFill="1">
      <protection locked="0"/>
    </xf>
    <xf numFmtId="169" fontId="44" fillId="2" borderId="0" xfId="1" applyNumberFormat="1" applyFont="1" applyFill="1" applyProtection="1"/>
    <xf numFmtId="43" fontId="44" fillId="2" borderId="0" xfId="0" applyNumberFormat="1" applyFont="1" applyFill="1"/>
    <xf numFmtId="10" fontId="44" fillId="2" borderId="0" xfId="44" applyNumberFormat="1" applyFont="1" applyFill="1">
      <protection locked="0"/>
    </xf>
    <xf numFmtId="167" fontId="44" fillId="2" borderId="0" xfId="1" applyNumberFormat="1" applyFont="1" applyFill="1">
      <protection locked="0"/>
    </xf>
    <xf numFmtId="0" fontId="17" fillId="2" borderId="0" xfId="30" applyFont="1" applyFill="1" applyAlignment="1">
      <alignment vertical="center"/>
    </xf>
    <xf numFmtId="0" fontId="17" fillId="2" borderId="1" xfId="0" applyFont="1" applyFill="1" applyBorder="1" applyAlignment="1" applyProtection="1">
      <alignment horizontal="center" vertical="center" wrapText="1"/>
    </xf>
    <xf numFmtId="0" fontId="17" fillId="2" borderId="1" xfId="0" applyNumberFormat="1" applyFont="1" applyFill="1" applyBorder="1" applyAlignment="1" applyProtection="1">
      <alignment horizontal="center" vertical="center" wrapText="1"/>
    </xf>
    <xf numFmtId="0" fontId="18" fillId="2" borderId="0" xfId="30" applyFont="1" applyFill="1" applyAlignment="1">
      <alignment vertical="center"/>
    </xf>
    <xf numFmtId="10" fontId="18" fillId="2" borderId="0" xfId="44" applyNumberFormat="1" applyFont="1" applyFill="1" applyAlignment="1">
      <alignment vertical="center"/>
      <protection locked="0"/>
    </xf>
    <xf numFmtId="222" fontId="120" fillId="2" borderId="39" xfId="949" applyNumberFormat="1" applyFont="1" applyFill="1" applyBorder="1" applyAlignment="1">
      <alignment horizontal="center" vertical="top"/>
    </xf>
    <xf numFmtId="223" fontId="120" fillId="2" borderId="39" xfId="948" applyNumberFormat="1" applyFont="1" applyFill="1" applyBorder="1" applyAlignment="1">
      <alignment vertical="top"/>
    </xf>
    <xf numFmtId="0" fontId="18" fillId="2" borderId="0" xfId="30" applyFont="1" applyFill="1"/>
    <xf numFmtId="0" fontId="18" fillId="2" borderId="0" xfId="30" applyFont="1" applyFill="1" applyAlignment="1"/>
    <xf numFmtId="222" fontId="120" fillId="2" borderId="39" xfId="934" applyNumberFormat="1" applyFont="1" applyFill="1" applyBorder="1" applyAlignment="1">
      <alignment horizontal="center" vertical="top"/>
    </xf>
    <xf numFmtId="222" fontId="120" fillId="2" borderId="40" xfId="905" applyNumberFormat="1" applyFont="1" applyFill="1" applyBorder="1" applyAlignment="1">
      <alignment horizontal="center" vertical="top"/>
    </xf>
    <xf numFmtId="223" fontId="120" fillId="2" borderId="1" xfId="904" applyNumberFormat="1" applyFont="1" applyFill="1" applyBorder="1" applyAlignment="1">
      <alignment vertical="top"/>
    </xf>
    <xf numFmtId="0" fontId="17" fillId="2" borderId="0" xfId="0" applyFont="1" applyFill="1"/>
    <xf numFmtId="167" fontId="18" fillId="2" borderId="0" xfId="1" applyNumberFormat="1" applyFont="1" applyFill="1" applyProtection="1">
      <protection locked="0"/>
    </xf>
    <xf numFmtId="167" fontId="17" fillId="2" borderId="0" xfId="1" applyNumberFormat="1" applyFont="1" applyFill="1" applyProtection="1">
      <protection locked="0"/>
    </xf>
    <xf numFmtId="0" fontId="16" fillId="2" borderId="0" xfId="0" applyFont="1" applyFill="1"/>
    <xf numFmtId="167" fontId="16" fillId="2" borderId="0" xfId="1" applyNumberFormat="1" applyFont="1" applyFill="1" applyProtection="1">
      <protection locked="0"/>
    </xf>
    <xf numFmtId="10" fontId="17" fillId="2" borderId="0" xfId="44" applyNumberFormat="1" applyFont="1" applyFill="1">
      <protection locked="0"/>
    </xf>
    <xf numFmtId="167" fontId="17" fillId="2" borderId="0" xfId="1" applyNumberFormat="1" applyFont="1" applyFill="1">
      <protection locked="0"/>
    </xf>
    <xf numFmtId="167" fontId="18" fillId="2" borderId="0" xfId="1" applyNumberFormat="1" applyFont="1" applyFill="1">
      <protection locked="0"/>
    </xf>
    <xf numFmtId="167" fontId="44" fillId="2" borderId="0" xfId="44" applyNumberFormat="1" applyFont="1" applyFill="1">
      <protection locked="0"/>
    </xf>
    <xf numFmtId="0" fontId="18" fillId="2" borderId="1" xfId="30" applyFont="1" applyFill="1" applyBorder="1"/>
    <xf numFmtId="0" fontId="18" fillId="2" borderId="1" xfId="30" applyFont="1" applyFill="1" applyBorder="1" applyAlignment="1">
      <alignment vertical="center" wrapText="1"/>
    </xf>
    <xf numFmtId="41"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pplyProtection="1">
      <alignment horizontal="center" vertical="center" wrapText="1"/>
    </xf>
    <xf numFmtId="0" fontId="18" fillId="2" borderId="1" xfId="30" applyFont="1" applyFill="1" applyBorder="1" applyAlignment="1" applyProtection="1">
      <alignment horizontal="right" vertical="center" wrapText="1"/>
    </xf>
    <xf numFmtId="0" fontId="18" fillId="2" borderId="0" xfId="30" applyFont="1" applyFill="1" applyAlignment="1">
      <alignment horizontal="center"/>
    </xf>
    <xf numFmtId="0" fontId="44" fillId="2" borderId="2" xfId="30" applyFont="1" applyFill="1" applyBorder="1"/>
    <xf numFmtId="0" fontId="17" fillId="2" borderId="1" xfId="30" applyFont="1" applyFill="1" applyBorder="1" applyAlignment="1">
      <alignment horizontal="center" vertical="center" wrapText="1"/>
    </xf>
    <xf numFmtId="0" fontId="18" fillId="0" borderId="0" xfId="0" applyFont="1" applyFill="1" applyAlignment="1">
      <alignment horizontal="left" vertical="center" wrapText="1"/>
    </xf>
    <xf numFmtId="0" fontId="17" fillId="0" borderId="0" xfId="0" applyFont="1" applyFill="1" applyAlignment="1">
      <alignment horizontal="left" vertical="center" wrapText="1"/>
    </xf>
    <xf numFmtId="49" fontId="17" fillId="0" borderId="3" xfId="0" applyNumberFormat="1" applyFont="1" applyFill="1" applyBorder="1" applyAlignment="1" applyProtection="1">
      <alignment horizontal="center" vertical="center" wrapText="1"/>
    </xf>
    <xf numFmtId="0" fontId="16" fillId="2" borderId="0" xfId="0" applyFont="1" applyFill="1" applyAlignment="1">
      <alignment horizontal="center" vertical="center"/>
    </xf>
    <xf numFmtId="0" fontId="18" fillId="2" borderId="0" xfId="0" applyFont="1" applyFill="1" applyAlignment="1">
      <alignment horizontal="left" vertical="center" wrapText="1"/>
    </xf>
    <xf numFmtId="0" fontId="18" fillId="2" borderId="1" xfId="0" applyFont="1" applyFill="1" applyBorder="1" applyAlignment="1">
      <alignment horizontal="center" vertical="center"/>
    </xf>
    <xf numFmtId="0" fontId="25" fillId="2" borderId="0" xfId="0" applyFont="1" applyFill="1" applyAlignment="1">
      <alignment vertical="center" wrapText="1"/>
    </xf>
    <xf numFmtId="0" fontId="13" fillId="2" borderId="1" xfId="0" applyFont="1" applyFill="1" applyBorder="1"/>
    <xf numFmtId="43" fontId="13" fillId="2" borderId="1" xfId="1" applyFont="1" applyFill="1" applyBorder="1">
      <protection locked="0"/>
    </xf>
    <xf numFmtId="0" fontId="22" fillId="2" borderId="0" xfId="0" applyFont="1" applyFill="1"/>
    <xf numFmtId="49" fontId="24" fillId="2" borderId="1" xfId="37" applyNumberFormat="1" applyFont="1" applyFill="1" applyBorder="1" applyAlignment="1" applyProtection="1">
      <alignment horizontal="center" vertical="center" wrapText="1"/>
    </xf>
    <xf numFmtId="0" fontId="13" fillId="2" borderId="0" xfId="0" applyFont="1" applyFill="1" applyAlignment="1">
      <alignment wrapText="1"/>
    </xf>
    <xf numFmtId="167" fontId="13" fillId="2" borderId="0" xfId="4" applyNumberFormat="1" applyFont="1" applyFill="1"/>
    <xf numFmtId="0" fontId="17" fillId="2" borderId="1" xfId="19" applyFont="1" applyFill="1" applyBorder="1" applyAlignment="1" applyProtection="1">
      <alignment horizontal="center" vertical="center" wrapText="1"/>
    </xf>
    <xf numFmtId="0" fontId="28" fillId="2" borderId="1" xfId="19" applyFont="1" applyFill="1" applyBorder="1" applyAlignment="1" applyProtection="1">
      <alignment horizontal="center" vertical="center" wrapText="1"/>
    </xf>
    <xf numFmtId="167" fontId="28" fillId="2" borderId="1" xfId="1" applyNumberFormat="1" applyFont="1" applyFill="1" applyBorder="1" applyAlignment="1" applyProtection="1">
      <alignment horizontal="center" vertical="center" wrapText="1"/>
    </xf>
    <xf numFmtId="167" fontId="179" fillId="0" borderId="0" xfId="30" applyNumberFormat="1" applyFont="1" applyFill="1" applyAlignment="1">
      <alignment vertical="center"/>
    </xf>
    <xf numFmtId="0" fontId="179" fillId="0" borderId="0" xfId="30" applyFont="1" applyFill="1" applyAlignment="1">
      <alignment vertical="center"/>
    </xf>
    <xf numFmtId="167" fontId="43" fillId="0" borderId="0" xfId="30" applyNumberFormat="1" applyFont="1" applyFill="1" applyAlignment="1">
      <alignment vertical="center"/>
    </xf>
    <xf numFmtId="0" fontId="43" fillId="0" borderId="0" xfId="30" applyFont="1" applyFill="1" applyAlignment="1">
      <alignment vertical="center"/>
    </xf>
    <xf numFmtId="167" fontId="18" fillId="2" borderId="0" xfId="1" applyNumberFormat="1" applyFont="1" applyFill="1" applyBorder="1" applyProtection="1"/>
    <xf numFmtId="0" fontId="44" fillId="0" borderId="0" xfId="1" applyNumberFormat="1" applyFont="1" applyFill="1">
      <protection locked="0"/>
    </xf>
    <xf numFmtId="167" fontId="18" fillId="2" borderId="0" xfId="1" applyNumberFormat="1" applyFont="1" applyFill="1" applyAlignment="1">
      <alignment vertical="center"/>
      <protection locked="0"/>
    </xf>
    <xf numFmtId="0" fontId="18" fillId="0" borderId="0" xfId="0" applyFont="1" applyFill="1" applyAlignment="1">
      <alignment horizontal="left" vertical="center" wrapText="1"/>
    </xf>
    <xf numFmtId="0" fontId="15" fillId="0" borderId="0" xfId="0" applyFont="1" applyFill="1" applyAlignment="1">
      <alignment horizontal="center" vertical="center" wrapText="1"/>
    </xf>
    <xf numFmtId="0" fontId="24" fillId="0" borderId="0" xfId="0" applyFont="1" applyFill="1" applyAlignment="1">
      <alignment horizontal="right" vertical="center" wrapText="1"/>
    </xf>
    <xf numFmtId="0" fontId="16" fillId="2" borderId="0" xfId="0" applyFont="1" applyFill="1" applyAlignment="1">
      <alignment horizontal="center" vertical="center"/>
    </xf>
    <xf numFmtId="0" fontId="16" fillId="0" borderId="0" xfId="0" applyFont="1" applyFill="1" applyAlignment="1">
      <alignment horizontal="center" vertical="center"/>
    </xf>
    <xf numFmtId="0" fontId="18" fillId="2" borderId="0" xfId="0" applyFont="1" applyFill="1" applyAlignment="1">
      <alignment horizontal="left" vertical="center" wrapText="1"/>
    </xf>
    <xf numFmtId="0" fontId="24" fillId="2" borderId="0" xfId="0" applyFont="1" applyFill="1" applyAlignment="1">
      <alignment horizontal="right" vertical="center" wrapText="1"/>
    </xf>
    <xf numFmtId="0" fontId="33" fillId="2" borderId="0" xfId="0" applyFont="1" applyFill="1" applyAlignment="1">
      <alignment horizontal="right" vertical="center" wrapText="1"/>
    </xf>
    <xf numFmtId="0" fontId="17" fillId="0" borderId="0" xfId="0" applyFont="1" applyFill="1" applyAlignment="1">
      <alignment vertical="top" wrapText="1"/>
    </xf>
    <xf numFmtId="0" fontId="18" fillId="0" borderId="0" xfId="0" applyFont="1" applyFill="1" applyAlignment="1">
      <alignment vertical="top" wrapText="1"/>
    </xf>
    <xf numFmtId="0" fontId="17" fillId="0" borderId="0" xfId="30" applyFont="1" applyFill="1" applyAlignment="1">
      <alignment vertical="center"/>
    </xf>
    <xf numFmtId="167" fontId="13" fillId="0" borderId="0" xfId="4" applyNumberFormat="1" applyFont="1" applyFill="1"/>
    <xf numFmtId="10" fontId="44" fillId="0" borderId="0" xfId="30" applyNumberFormat="1" applyFont="1" applyFill="1"/>
    <xf numFmtId="0" fontId="17" fillId="0" borderId="1" xfId="19" applyFont="1" applyFill="1" applyBorder="1" applyAlignment="1" applyProtection="1">
      <alignment horizontal="center" vertical="center" wrapText="1"/>
    </xf>
    <xf numFmtId="167" fontId="17" fillId="0" borderId="1" xfId="1" applyNumberFormat="1" applyFont="1" applyFill="1" applyBorder="1" applyAlignment="1" applyProtection="1">
      <alignment horizontal="center" vertical="center" wrapText="1"/>
    </xf>
    <xf numFmtId="10" fontId="17" fillId="0" borderId="1" xfId="44" applyNumberFormat="1" applyFont="1" applyFill="1" applyBorder="1" applyAlignment="1" applyProtection="1">
      <alignment horizontal="center" vertical="center" wrapText="1"/>
    </xf>
    <xf numFmtId="0" fontId="45" fillId="0" borderId="0" xfId="30" applyFont="1" applyFill="1"/>
    <xf numFmtId="43" fontId="44" fillId="61" borderId="0" xfId="1" applyFont="1" applyFill="1">
      <protection locked="0"/>
    </xf>
    <xf numFmtId="0" fontId="18" fillId="0" borderId="0" xfId="30" applyFont="1" applyFill="1" applyBorder="1" applyAlignment="1">
      <alignment horizontal="center" vertical="center"/>
    </xf>
    <xf numFmtId="41" fontId="44" fillId="0" borderId="0" xfId="30" applyNumberFormat="1" applyFont="1" applyFill="1"/>
    <xf numFmtId="0" fontId="18" fillId="0" borderId="0" xfId="0" applyFont="1" applyFill="1" applyAlignment="1"/>
    <xf numFmtId="167" fontId="18" fillId="0" borderId="0" xfId="1" applyNumberFormat="1" applyFont="1" applyFill="1" applyAlignment="1" applyProtection="1">
      <alignment horizontal="right"/>
    </xf>
    <xf numFmtId="10" fontId="18" fillId="0" borderId="0" xfId="44" applyNumberFormat="1" applyFont="1" applyFill="1" applyAlignment="1" applyProtection="1">
      <alignment horizontal="right"/>
    </xf>
    <xf numFmtId="0" fontId="17" fillId="0" borderId="0" xfId="0" applyFont="1" applyFill="1"/>
    <xf numFmtId="167" fontId="18" fillId="0" borderId="0" xfId="1" applyNumberFormat="1" applyFont="1" applyFill="1" applyProtection="1">
      <protection locked="0"/>
    </xf>
    <xf numFmtId="167" fontId="17" fillId="0" borderId="0" xfId="1" applyNumberFormat="1" applyFont="1" applyFill="1" applyProtection="1">
      <protection locked="0"/>
    </xf>
    <xf numFmtId="0" fontId="16" fillId="0" borderId="0" xfId="0" applyFont="1" applyFill="1"/>
    <xf numFmtId="167" fontId="16" fillId="0" borderId="0" xfId="1" applyNumberFormat="1" applyFont="1" applyFill="1" applyProtection="1">
      <protection locked="0"/>
    </xf>
    <xf numFmtId="10" fontId="18" fillId="0" borderId="0" xfId="44" applyNumberFormat="1" applyFont="1" applyFill="1" applyBorder="1" applyAlignment="1" applyProtection="1">
      <alignment horizontal="right"/>
    </xf>
    <xf numFmtId="167" fontId="18" fillId="0" borderId="2" xfId="1" applyNumberFormat="1" applyFont="1" applyFill="1" applyBorder="1" applyAlignment="1" applyProtection="1">
      <alignment horizontal="right"/>
    </xf>
    <xf numFmtId="10" fontId="18" fillId="0" borderId="2" xfId="44" applyNumberFormat="1" applyFont="1" applyFill="1" applyBorder="1" applyAlignment="1" applyProtection="1">
      <alignment horizontal="right"/>
    </xf>
    <xf numFmtId="0" fontId="180" fillId="2" borderId="0" xfId="0" applyFont="1" applyFill="1"/>
    <xf numFmtId="0" fontId="181" fillId="0" borderId="0" xfId="963" applyFont="1" applyFill="1"/>
    <xf numFmtId="0" fontId="182" fillId="0" borderId="0" xfId="963" applyFont="1" applyFill="1"/>
    <xf numFmtId="0" fontId="182" fillId="0" borderId="0" xfId="963" applyFont="1" applyFill="1" applyAlignment="1">
      <alignment vertical="top" wrapText="1"/>
    </xf>
    <xf numFmtId="0" fontId="13" fillId="0" borderId="0" xfId="19" applyFont="1" applyFill="1"/>
    <xf numFmtId="0" fontId="16" fillId="0" borderId="0" xfId="19" applyFont="1" applyFill="1" applyAlignment="1">
      <alignment horizontal="center" vertical="center"/>
    </xf>
    <xf numFmtId="49" fontId="24" fillId="62" borderId="1" xfId="19" applyNumberFormat="1" applyFont="1" applyFill="1" applyBorder="1" applyAlignment="1" applyProtection="1">
      <alignment horizontal="center" vertical="center" wrapText="1"/>
    </xf>
    <xf numFmtId="0" fontId="18" fillId="0" borderId="0" xfId="19" applyFont="1" applyFill="1"/>
    <xf numFmtId="0" fontId="24" fillId="2" borderId="1" xfId="8" applyFont="1" applyFill="1" applyBorder="1" applyAlignment="1" applyProtection="1">
      <alignment horizontal="left" vertical="center" wrapText="1"/>
    </xf>
    <xf numFmtId="0" fontId="25" fillId="2" borderId="1" xfId="8" applyFont="1" applyFill="1" applyBorder="1" applyAlignment="1" applyProtection="1">
      <alignment horizontal="center" vertical="center" wrapText="1"/>
    </xf>
    <xf numFmtId="49" fontId="24" fillId="0" borderId="1" xfId="19" applyNumberFormat="1" applyFont="1" applyFill="1" applyBorder="1" applyAlignment="1" applyProtection="1">
      <alignment horizontal="center" vertical="center" wrapText="1"/>
    </xf>
    <xf numFmtId="0" fontId="24" fillId="2" borderId="1" xfId="8" applyNumberFormat="1" applyFont="1" applyFill="1" applyBorder="1" applyAlignment="1" applyProtection="1">
      <alignment horizontal="center" vertical="center" wrapText="1"/>
    </xf>
    <xf numFmtId="0" fontId="24" fillId="2" borderId="1" xfId="8" applyFont="1" applyFill="1" applyBorder="1" applyAlignment="1" applyProtection="1">
      <alignment horizontal="center" vertical="center" wrapText="1"/>
    </xf>
    <xf numFmtId="167" fontId="18" fillId="0" borderId="0" xfId="1" applyNumberFormat="1" applyFont="1" applyFill="1">
      <protection locked="0"/>
    </xf>
    <xf numFmtId="167" fontId="18" fillId="0" borderId="0" xfId="19" applyNumberFormat="1" applyFont="1" applyFill="1"/>
    <xf numFmtId="0" fontId="25" fillId="2" borderId="1" xfId="8" applyFont="1" applyFill="1" applyBorder="1" applyAlignment="1" applyProtection="1">
      <alignment horizontal="left" vertical="center" wrapText="1"/>
    </xf>
    <xf numFmtId="0" fontId="25" fillId="2" borderId="1" xfId="8" applyNumberFormat="1" applyFont="1" applyFill="1" applyBorder="1" applyAlignment="1" applyProtection="1">
      <alignment horizontal="center" vertical="center" wrapText="1"/>
    </xf>
    <xf numFmtId="0" fontId="25" fillId="0" borderId="1" xfId="8" applyFont="1" applyFill="1" applyBorder="1" applyAlignment="1" applyProtection="1">
      <alignment horizontal="left" vertical="center" wrapText="1"/>
    </xf>
    <xf numFmtId="0" fontId="25" fillId="0" borderId="1" xfId="8" applyNumberFormat="1" applyFont="1" applyFill="1" applyBorder="1" applyAlignment="1" applyProtection="1">
      <alignment horizontal="center" vertical="center" wrapText="1"/>
    </xf>
    <xf numFmtId="0" fontId="25" fillId="0" borderId="1" xfId="8" applyFont="1" applyFill="1" applyBorder="1" applyAlignment="1" applyProtection="1">
      <alignment horizontal="center" vertical="center" wrapText="1"/>
    </xf>
    <xf numFmtId="0" fontId="183" fillId="0" borderId="1" xfId="8" applyFont="1" applyFill="1" applyBorder="1" applyAlignment="1" applyProtection="1">
      <alignment horizontal="left" vertical="center" wrapText="1"/>
    </xf>
    <xf numFmtId="0" fontId="183" fillId="0" borderId="1" xfId="8" applyNumberFormat="1" applyFont="1" applyFill="1" applyBorder="1" applyAlignment="1" applyProtection="1">
      <alignment horizontal="center" vertical="center" wrapText="1"/>
    </xf>
    <xf numFmtId="0" fontId="183" fillId="0" borderId="1" xfId="8" applyFont="1" applyFill="1" applyBorder="1" applyAlignment="1" applyProtection="1">
      <alignment horizontal="center" vertical="center" wrapText="1"/>
    </xf>
    <xf numFmtId="49" fontId="25" fillId="2" borderId="1" xfId="8" applyNumberFormat="1" applyFont="1" applyFill="1" applyBorder="1" applyAlignment="1" applyProtection="1">
      <alignment horizontal="center" vertical="center" wrapText="1"/>
    </xf>
    <xf numFmtId="0" fontId="24" fillId="0" borderId="1" xfId="8" applyFont="1" applyFill="1" applyBorder="1" applyAlignment="1" applyProtection="1">
      <alignment horizontal="left" vertical="center" wrapText="1"/>
    </xf>
    <xf numFmtId="167" fontId="25" fillId="0" borderId="1" xfId="8" applyNumberFormat="1" applyFont="1" applyFill="1" applyBorder="1" applyAlignment="1" applyProtection="1">
      <alignment horizontal="center" vertical="center" wrapText="1"/>
    </xf>
    <xf numFmtId="0" fontId="25" fillId="0" borderId="1" xfId="8" quotePrefix="1" applyFont="1" applyFill="1" applyBorder="1" applyAlignment="1" applyProtection="1">
      <alignment horizontal="left" vertical="center" wrapText="1"/>
    </xf>
    <xf numFmtId="43" fontId="25" fillId="0" borderId="1" xfId="965" applyNumberFormat="1" applyFont="1" applyFill="1" applyBorder="1" applyAlignment="1" applyProtection="1">
      <alignment horizontal="center" vertical="center" wrapText="1"/>
      <protection locked="0"/>
    </xf>
    <xf numFmtId="43" fontId="25" fillId="0" borderId="1" xfId="8" applyNumberFormat="1" applyFont="1" applyFill="1" applyBorder="1" applyAlignment="1" applyProtection="1">
      <alignment horizontal="center" vertical="center" wrapText="1"/>
    </xf>
    <xf numFmtId="49" fontId="24" fillId="62" borderId="3" xfId="19" applyNumberFormat="1" applyFont="1" applyFill="1" applyBorder="1" applyAlignment="1" applyProtection="1">
      <alignment horizontal="center" vertical="center" wrapText="1"/>
    </xf>
    <xf numFmtId="0" fontId="18" fillId="0" borderId="0" xfId="19" applyFont="1" applyFill="1" applyAlignment="1">
      <alignment horizontal="left"/>
    </xf>
    <xf numFmtId="0" fontId="18" fillId="0" borderId="0" xfId="19" applyFont="1" applyFill="1" applyAlignment="1">
      <alignment horizontal="center" vertical="center"/>
    </xf>
    <xf numFmtId="0" fontId="18" fillId="0" borderId="0" xfId="19" applyFont="1" applyFill="1" applyAlignment="1">
      <alignment horizontal="right"/>
    </xf>
    <xf numFmtId="0" fontId="17" fillId="0" borderId="0" xfId="19" applyFont="1" applyFill="1" applyBorder="1"/>
    <xf numFmtId="0" fontId="18" fillId="0" borderId="0" xfId="19" applyFont="1" applyFill="1" applyBorder="1" applyAlignment="1">
      <alignment horizontal="center"/>
    </xf>
    <xf numFmtId="0" fontId="16" fillId="0" borderId="0" xfId="19" applyFont="1" applyFill="1" applyBorder="1"/>
    <xf numFmtId="0" fontId="18" fillId="0" borderId="0" xfId="19" applyFont="1" applyFill="1" applyBorder="1"/>
    <xf numFmtId="0" fontId="18" fillId="0" borderId="2" xfId="19" applyFont="1" applyFill="1" applyBorder="1"/>
    <xf numFmtId="0" fontId="18" fillId="0" borderId="2" xfId="19" applyFont="1" applyFill="1" applyBorder="1" applyAlignment="1">
      <alignment horizontal="center"/>
    </xf>
    <xf numFmtId="0" fontId="18" fillId="0" borderId="0" xfId="19" applyFont="1" applyFill="1" applyAlignment="1">
      <alignment vertical="center"/>
    </xf>
    <xf numFmtId="167" fontId="18" fillId="0" borderId="0" xfId="966" applyNumberFormat="1" applyFont="1" applyFill="1" applyAlignment="1">
      <alignment vertical="center"/>
    </xf>
    <xf numFmtId="0" fontId="18" fillId="0" borderId="0" xfId="19" applyFont="1" applyFill="1" applyBorder="1" applyAlignment="1">
      <alignment vertical="center"/>
    </xf>
    <xf numFmtId="0" fontId="17" fillId="0" borderId="0" xfId="19" applyFont="1" applyFill="1" applyAlignment="1"/>
    <xf numFmtId="0" fontId="18" fillId="0" borderId="0" xfId="19" applyFont="1" applyFill="1" applyAlignment="1">
      <alignment vertical="top"/>
    </xf>
    <xf numFmtId="0" fontId="18" fillId="0" borderId="0" xfId="19" applyFont="1" applyFill="1" applyAlignment="1">
      <alignment horizontal="center"/>
    </xf>
    <xf numFmtId="0" fontId="13" fillId="0" borderId="0" xfId="19" applyFont="1" applyFill="1" applyAlignment="1">
      <alignment horizontal="center"/>
    </xf>
    <xf numFmtId="0" fontId="17" fillId="0" borderId="0" xfId="19" applyFont="1" applyFill="1" applyAlignment="1">
      <alignment horizontal="left" vertical="center" wrapText="1"/>
    </xf>
    <xf numFmtId="0" fontId="18" fillId="0" borderId="0" xfId="19" applyFont="1" applyFill="1" applyAlignment="1">
      <alignment horizontal="left" vertical="center" wrapText="1"/>
    </xf>
    <xf numFmtId="0" fontId="13" fillId="0" borderId="0" xfId="19" applyNumberFormat="1" applyFont="1" applyFill="1"/>
    <xf numFmtId="0" fontId="18" fillId="0" borderId="0" xfId="19" applyNumberFormat="1" applyFont="1" applyFill="1"/>
    <xf numFmtId="222" fontId="120" fillId="2" borderId="41" xfId="905" applyNumberFormat="1" applyFont="1" applyFill="1" applyBorder="1" applyAlignment="1">
      <alignment horizontal="center" vertical="top"/>
    </xf>
    <xf numFmtId="223" fontId="120" fillId="2" borderId="5" xfId="904" applyNumberFormat="1" applyFont="1" applyFill="1" applyBorder="1" applyAlignment="1">
      <alignment vertical="top"/>
    </xf>
    <xf numFmtId="222" fontId="120" fillId="2" borderId="1" xfId="905" applyNumberFormat="1" applyFont="1" applyFill="1" applyBorder="1" applyAlignment="1">
      <alignment horizontal="center" vertical="top"/>
    </xf>
    <xf numFmtId="167" fontId="25" fillId="0" borderId="3" xfId="8" applyNumberFormat="1" applyFont="1" applyFill="1" applyBorder="1" applyAlignment="1" applyProtection="1">
      <alignment horizontal="left" vertical="center" wrapText="1"/>
    </xf>
    <xf numFmtId="167" fontId="25" fillId="0" borderId="1" xfId="8" applyNumberFormat="1" applyFont="1" applyFill="1" applyBorder="1" applyAlignment="1" applyProtection="1">
      <alignment horizontal="left" vertical="center" wrapText="1"/>
    </xf>
    <xf numFmtId="0" fontId="13" fillId="0" borderId="0" xfId="0" applyFont="1"/>
    <xf numFmtId="14" fontId="44" fillId="2" borderId="0" xfId="1" applyNumberFormat="1" applyFont="1" applyFill="1">
      <protection locked="0"/>
    </xf>
    <xf numFmtId="14" fontId="18" fillId="2" borderId="0" xfId="1" applyNumberFormat="1" applyFont="1" applyFill="1">
      <protection locked="0"/>
    </xf>
    <xf numFmtId="167" fontId="44" fillId="0" borderId="0" xfId="1" applyNumberFormat="1" applyFont="1" applyFill="1">
      <protection locked="0"/>
    </xf>
    <xf numFmtId="167" fontId="179" fillId="0" borderId="0" xfId="1" applyNumberFormat="1" applyFont="1" applyFill="1" applyAlignment="1">
      <alignment vertical="center"/>
      <protection locked="0"/>
    </xf>
    <xf numFmtId="167" fontId="43" fillId="0" borderId="0" xfId="1" applyNumberFormat="1" applyFont="1" applyFill="1" applyAlignment="1">
      <alignment vertical="center"/>
      <protection locked="0"/>
    </xf>
    <xf numFmtId="167" fontId="49" fillId="0" borderId="0" xfId="1" applyNumberFormat="1" applyFont="1" applyFill="1">
      <protection locked="0"/>
    </xf>
    <xf numFmtId="49" fontId="186" fillId="62" borderId="1" xfId="19" applyNumberFormat="1" applyFont="1" applyFill="1" applyBorder="1" applyAlignment="1" applyProtection="1">
      <alignment horizontal="center" vertical="center" wrapText="1"/>
    </xf>
    <xf numFmtId="0" fontId="18" fillId="0" borderId="0" xfId="30" applyFont="1" applyFill="1" applyBorder="1" applyAlignment="1">
      <alignment horizontal="left" wrapText="1"/>
    </xf>
    <xf numFmtId="14" fontId="190" fillId="0" borderId="0" xfId="520" applyNumberFormat="1" applyFont="1"/>
    <xf numFmtId="167" fontId="190" fillId="0" borderId="0" xfId="244" applyNumberFormat="1" applyFont="1"/>
    <xf numFmtId="14" fontId="190" fillId="61" borderId="0" xfId="520" applyNumberFormat="1" applyFont="1" applyFill="1"/>
    <xf numFmtId="167" fontId="190" fillId="61" borderId="0" xfId="244" applyNumberFormat="1" applyFont="1" applyFill="1"/>
    <xf numFmtId="14" fontId="191" fillId="0" borderId="0" xfId="0" applyNumberFormat="1" applyFont="1" applyFill="1"/>
    <xf numFmtId="167" fontId="191" fillId="0" borderId="0" xfId="1" applyNumberFormat="1" applyFont="1" applyFill="1">
      <protection locked="0"/>
    </xf>
    <xf numFmtId="14" fontId="191" fillId="63" borderId="0" xfId="30" applyNumberFormat="1" applyFont="1" applyFill="1"/>
    <xf numFmtId="167" fontId="191" fillId="63" borderId="0" xfId="1" applyNumberFormat="1" applyFont="1" applyFill="1">
      <protection locked="0"/>
    </xf>
    <xf numFmtId="167" fontId="192" fillId="0" borderId="0" xfId="244" applyNumberFormat="1" applyFont="1"/>
    <xf numFmtId="167" fontId="24" fillId="2" borderId="1" xfId="965" applyNumberFormat="1" applyFont="1" applyFill="1" applyBorder="1" applyAlignment="1" applyProtection="1">
      <alignment vertical="center"/>
      <protection locked="0"/>
    </xf>
    <xf numFmtId="167" fontId="25" fillId="2" borderId="1" xfId="965" applyNumberFormat="1" applyFont="1" applyFill="1" applyBorder="1" applyAlignment="1" applyProtection="1">
      <alignment vertical="center"/>
      <protection locked="0"/>
    </xf>
    <xf numFmtId="167" fontId="183" fillId="2" borderId="1" xfId="965" applyNumberFormat="1" applyFont="1" applyFill="1" applyBorder="1" applyAlignment="1" applyProtection="1">
      <alignment vertical="center"/>
      <protection locked="0"/>
    </xf>
    <xf numFmtId="167" fontId="25" fillId="2" borderId="1" xfId="965" applyNumberFormat="1" applyFont="1" applyFill="1" applyBorder="1" applyAlignment="1" applyProtection="1">
      <alignment horizontal="right" vertical="center"/>
      <protection locked="0"/>
    </xf>
    <xf numFmtId="167" fontId="24" fillId="2" borderId="1" xfId="8" applyNumberFormat="1" applyFont="1" applyFill="1" applyBorder="1" applyAlignment="1" applyProtection="1">
      <alignment horizontal="center" vertical="center" wrapText="1"/>
    </xf>
    <xf numFmtId="167" fontId="25" fillId="2" borderId="1" xfId="8" applyNumberFormat="1" applyFont="1" applyFill="1" applyBorder="1" applyAlignment="1" applyProtection="1">
      <alignment horizontal="center" vertical="center" wrapText="1"/>
    </xf>
    <xf numFmtId="43" fontId="25" fillId="2" borderId="1" xfId="965" applyNumberFormat="1" applyFont="1" applyFill="1" applyBorder="1" applyAlignment="1" applyProtection="1">
      <alignment horizontal="center" vertical="center" wrapText="1"/>
      <protection locked="0"/>
    </xf>
    <xf numFmtId="41" fontId="29" fillId="2" borderId="1" xfId="1" applyNumberFormat="1" applyFont="1" applyFill="1" applyBorder="1" applyAlignment="1" applyProtection="1">
      <alignment horizontal="right" vertical="center"/>
    </xf>
    <xf numFmtId="167" fontId="28" fillId="2" borderId="1" xfId="1" applyNumberFormat="1" applyFont="1" applyFill="1" applyBorder="1" applyAlignment="1" applyProtection="1">
      <alignment horizontal="right" vertical="center" wrapText="1"/>
      <protection locked="0"/>
    </xf>
    <xf numFmtId="41" fontId="28" fillId="2" borderId="1" xfId="1" applyNumberFormat="1" applyFont="1" applyFill="1" applyBorder="1" applyAlignment="1" applyProtection="1">
      <alignment horizontal="right" vertical="center"/>
    </xf>
    <xf numFmtId="41" fontId="29" fillId="2" borderId="1" xfId="8" applyNumberFormat="1" applyFont="1" applyFill="1" applyBorder="1" applyAlignment="1" applyProtection="1">
      <alignment horizontal="right" vertical="center" wrapText="1"/>
    </xf>
    <xf numFmtId="43" fontId="28" fillId="2" borderId="1" xfId="1" applyFont="1" applyFill="1" applyBorder="1" applyAlignment="1">
      <alignment horizontal="right" vertical="center"/>
      <protection locked="0"/>
    </xf>
    <xf numFmtId="43" fontId="29" fillId="2" borderId="1" xfId="1" applyFont="1" applyFill="1" applyBorder="1" applyAlignment="1">
      <alignment horizontal="right" vertical="center"/>
      <protection locked="0"/>
    </xf>
    <xf numFmtId="167" fontId="18" fillId="2" borderId="1" xfId="1" applyNumberFormat="1" applyFont="1" applyFill="1" applyBorder="1" applyAlignment="1" applyProtection="1">
      <alignment horizontal="right" vertical="center" wrapText="1"/>
    </xf>
    <xf numFmtId="167" fontId="18" fillId="2" borderId="1" xfId="1" applyNumberFormat="1" applyFont="1" applyFill="1" applyBorder="1" applyAlignment="1" applyProtection="1">
      <alignment horizontal="left" vertical="center" wrapText="1"/>
    </xf>
    <xf numFmtId="9" fontId="18" fillId="2" borderId="1" xfId="19" applyNumberFormat="1" applyFont="1" applyFill="1" applyBorder="1" applyAlignment="1" applyProtection="1">
      <alignment horizontal="right" vertical="center" wrapText="1"/>
    </xf>
    <xf numFmtId="164" fontId="18" fillId="2" borderId="1" xfId="0" applyNumberFormat="1" applyFont="1" applyFill="1" applyBorder="1" applyAlignment="1" applyProtection="1">
      <alignment horizontal="right" vertical="center" wrapText="1"/>
    </xf>
    <xf numFmtId="164" fontId="18" fillId="2" borderId="1" xfId="0" applyNumberFormat="1" applyFont="1" applyFill="1" applyBorder="1" applyAlignment="1" applyProtection="1">
      <alignment horizontal="left" vertical="center" wrapText="1"/>
    </xf>
    <xf numFmtId="10" fontId="18" fillId="2" borderId="1" xfId="44" applyNumberFormat="1" applyFont="1" applyFill="1" applyBorder="1" applyAlignment="1" applyProtection="1">
      <alignment horizontal="right" vertical="center" wrapText="1"/>
    </xf>
    <xf numFmtId="164" fontId="17" fillId="2" borderId="1" xfId="0" applyNumberFormat="1" applyFont="1" applyFill="1" applyBorder="1" applyAlignment="1" applyProtection="1">
      <alignment horizontal="left" vertical="center" wrapText="1"/>
    </xf>
    <xf numFmtId="164" fontId="27" fillId="2" borderId="1" xfId="0" applyNumberFormat="1" applyFont="1" applyFill="1" applyBorder="1" applyAlignment="1" applyProtection="1">
      <alignment horizontal="left" vertical="center" wrapText="1"/>
    </xf>
    <xf numFmtId="168" fontId="18" fillId="2" borderId="1" xfId="0" applyNumberFormat="1" applyFont="1" applyFill="1" applyBorder="1" applyAlignment="1" applyProtection="1">
      <alignment horizontal="left" vertical="center" wrapText="1"/>
    </xf>
    <xf numFmtId="167" fontId="18" fillId="2" borderId="1" xfId="1" applyNumberFormat="1" applyFont="1" applyFill="1" applyBorder="1" applyAlignment="1">
      <alignment horizontal="right"/>
      <protection locked="0"/>
    </xf>
    <xf numFmtId="167" fontId="17" fillId="2" borderId="1" xfId="1" applyNumberFormat="1" applyFont="1" applyFill="1" applyBorder="1" applyAlignment="1">
      <alignment horizontal="right"/>
      <protection locked="0"/>
    </xf>
    <xf numFmtId="10" fontId="36" fillId="2" borderId="1" xfId="1" applyNumberFormat="1" applyFont="1" applyFill="1" applyBorder="1" applyAlignment="1" applyProtection="1">
      <alignment vertical="center" wrapText="1"/>
    </xf>
    <xf numFmtId="167" fontId="18" fillId="2" borderId="1" xfId="1" applyNumberFormat="1" applyFont="1" applyFill="1" applyBorder="1" applyAlignment="1" applyProtection="1">
      <alignment vertical="center" wrapText="1"/>
    </xf>
    <xf numFmtId="167" fontId="18" fillId="2" borderId="1" xfId="1" applyNumberFormat="1" applyFont="1" applyFill="1" applyBorder="1" applyAlignment="1">
      <alignment vertical="center" wrapText="1"/>
      <protection locked="0"/>
    </xf>
    <xf numFmtId="165" fontId="18" fillId="2" borderId="1" xfId="1" applyNumberFormat="1" applyFont="1" applyFill="1" applyBorder="1" applyAlignment="1" applyProtection="1">
      <alignment vertical="center" wrapText="1"/>
    </xf>
    <xf numFmtId="43" fontId="18" fillId="2" borderId="1" xfId="1" applyNumberFormat="1" applyFont="1" applyFill="1" applyBorder="1" applyAlignment="1" applyProtection="1">
      <alignment vertical="center" wrapText="1"/>
    </xf>
    <xf numFmtId="43" fontId="36" fillId="2" borderId="1" xfId="1" applyNumberFormat="1" applyFont="1" applyFill="1" applyBorder="1" applyAlignment="1" applyProtection="1">
      <alignment horizontal="right" vertical="center" wrapText="1"/>
    </xf>
    <xf numFmtId="1" fontId="18" fillId="2" borderId="1" xfId="1" applyNumberFormat="1" applyFont="1" applyFill="1" applyBorder="1" applyAlignment="1" applyProtection="1">
      <alignment vertical="center" wrapText="1"/>
    </xf>
    <xf numFmtId="224" fontId="44" fillId="0" borderId="0" xfId="1" applyNumberFormat="1" applyFont="1" applyFill="1">
      <protection locked="0"/>
    </xf>
    <xf numFmtId="43" fontId="44" fillId="2" borderId="0" xfId="1" applyNumberFormat="1" applyFont="1" applyFill="1">
      <protection locked="0"/>
    </xf>
    <xf numFmtId="49" fontId="17" fillId="0" borderId="3" xfId="0" applyNumberFormat="1" applyFont="1" applyFill="1" applyBorder="1" applyAlignment="1" applyProtection="1">
      <alignment horizontal="center" vertical="center" wrapText="1"/>
    </xf>
    <xf numFmtId="167" fontId="44" fillId="2" borderId="0" xfId="0" applyNumberFormat="1" applyFont="1" applyFill="1"/>
    <xf numFmtId="2" fontId="0" fillId="0" borderId="0" xfId="0" applyNumberFormat="1"/>
    <xf numFmtId="2" fontId="0" fillId="0" borderId="0" xfId="1" applyNumberFormat="1" applyFont="1">
      <protection locked="0"/>
    </xf>
    <xf numFmtId="222" fontId="193" fillId="61" borderId="40" xfId="905" applyNumberFormat="1" applyFont="1" applyFill="1" applyBorder="1" applyAlignment="1">
      <alignment horizontal="center" vertical="top"/>
    </xf>
    <xf numFmtId="223" fontId="193" fillId="61" borderId="1" xfId="904" applyNumberFormat="1" applyFont="1" applyFill="1" applyBorder="1" applyAlignment="1">
      <alignment vertical="top"/>
    </xf>
    <xf numFmtId="167" fontId="184" fillId="2" borderId="1" xfId="965" applyNumberFormat="1" applyFont="1" applyFill="1" applyBorder="1" applyAlignment="1" applyProtection="1">
      <alignment vertical="center"/>
      <protection locked="0"/>
    </xf>
    <xf numFmtId="167" fontId="187" fillId="2" borderId="1" xfId="965" applyNumberFormat="1" applyFont="1" applyFill="1" applyBorder="1" applyAlignment="1" applyProtection="1">
      <alignment vertical="center"/>
      <protection locked="0"/>
    </xf>
    <xf numFmtId="167" fontId="25" fillId="2" borderId="3" xfId="965" applyNumberFormat="1" applyFont="1" applyFill="1" applyBorder="1" applyAlignment="1" applyProtection="1">
      <alignment vertical="center"/>
      <protection locked="0"/>
    </xf>
    <xf numFmtId="43" fontId="25" fillId="2" borderId="3" xfId="965" applyNumberFormat="1" applyFont="1" applyFill="1" applyBorder="1" applyAlignment="1" applyProtection="1">
      <alignment horizontal="center" vertical="center" wrapText="1"/>
      <protection locked="0"/>
    </xf>
    <xf numFmtId="167" fontId="24" fillId="2" borderId="3" xfId="8" applyNumberFormat="1" applyFont="1" applyFill="1" applyBorder="1" applyAlignment="1" applyProtection="1">
      <alignment horizontal="center" vertical="center" wrapText="1"/>
    </xf>
    <xf numFmtId="41" fontId="17" fillId="2" borderId="1" xfId="8" applyNumberFormat="1" applyFont="1" applyFill="1" applyBorder="1" applyAlignment="1" applyProtection="1">
      <alignment horizontal="right" vertical="center" wrapText="1"/>
    </xf>
    <xf numFmtId="41" fontId="17" fillId="2" borderId="3" xfId="8" applyNumberFormat="1" applyFont="1" applyFill="1" applyBorder="1" applyAlignment="1" applyProtection="1">
      <alignment horizontal="right" vertical="center" wrapText="1"/>
    </xf>
    <xf numFmtId="41" fontId="18" fillId="2" borderId="1" xfId="8" applyNumberFormat="1" applyFont="1" applyFill="1" applyBorder="1" applyAlignment="1" applyProtection="1">
      <alignment horizontal="right" vertical="center" wrapText="1"/>
    </xf>
    <xf numFmtId="41" fontId="18" fillId="2" borderId="3" xfId="8" applyNumberFormat="1" applyFont="1" applyFill="1" applyBorder="1" applyAlignment="1" applyProtection="1">
      <alignment horizontal="right" vertical="center" wrapText="1"/>
    </xf>
    <xf numFmtId="41" fontId="37" fillId="2" borderId="1" xfId="8" applyNumberFormat="1" applyFont="1" applyFill="1" applyBorder="1" applyAlignment="1" applyProtection="1">
      <alignment horizontal="right" vertical="center" wrapText="1"/>
    </xf>
    <xf numFmtId="41" fontId="36" fillId="2" borderId="1" xfId="1" applyNumberFormat="1" applyFont="1" applyFill="1" applyBorder="1" applyAlignment="1" applyProtection="1">
      <alignment horizontal="right" vertical="center"/>
    </xf>
    <xf numFmtId="41" fontId="36" fillId="2" borderId="1" xfId="8" applyNumberFormat="1" applyFont="1" applyFill="1" applyBorder="1" applyAlignment="1" applyProtection="1">
      <alignment horizontal="right" vertical="center" wrapText="1"/>
    </xf>
    <xf numFmtId="41" fontId="18" fillId="2" borderId="1" xfId="1" applyNumberFormat="1" applyFont="1" applyFill="1" applyBorder="1" applyAlignment="1" applyProtection="1">
      <alignment horizontal="right" vertical="center"/>
    </xf>
    <xf numFmtId="41" fontId="18" fillId="2" borderId="3" xfId="1" applyNumberFormat="1" applyFont="1" applyFill="1" applyBorder="1" applyAlignment="1" applyProtection="1">
      <alignment horizontal="right" vertical="center"/>
    </xf>
    <xf numFmtId="167" fontId="28" fillId="2" borderId="1" xfId="1" applyNumberFormat="1" applyFont="1" applyFill="1" applyBorder="1" applyAlignment="1">
      <alignment horizontal="right" vertical="center"/>
      <protection locked="0"/>
    </xf>
    <xf numFmtId="43" fontId="29" fillId="2" borderId="1" xfId="1" applyFont="1" applyFill="1" applyBorder="1" applyAlignment="1">
      <alignment horizontal="right" vertical="center" wrapText="1"/>
      <protection locked="0"/>
    </xf>
    <xf numFmtId="164" fontId="17" fillId="2" borderId="1" xfId="0" applyNumberFormat="1" applyFont="1" applyFill="1" applyBorder="1" applyAlignment="1" applyProtection="1">
      <alignment horizontal="right" vertical="center" wrapText="1"/>
    </xf>
    <xf numFmtId="164" fontId="27" fillId="2" borderId="1" xfId="0" applyNumberFormat="1" applyFont="1" applyFill="1" applyBorder="1" applyAlignment="1" applyProtection="1">
      <alignment horizontal="right" vertical="center" wrapText="1"/>
    </xf>
    <xf numFmtId="168" fontId="18" fillId="2" borderId="1" xfId="0" applyNumberFormat="1" applyFont="1" applyFill="1" applyBorder="1" applyAlignment="1" applyProtection="1">
      <alignment horizontal="right" vertical="center" wrapText="1"/>
    </xf>
    <xf numFmtId="164" fontId="28" fillId="2" borderId="1" xfId="0" applyNumberFormat="1" applyFont="1" applyFill="1" applyBorder="1" applyAlignment="1" applyProtection="1">
      <alignment horizontal="right" vertical="center" wrapText="1"/>
    </xf>
    <xf numFmtId="170" fontId="188" fillId="2" borderId="1" xfId="0" applyNumberFormat="1" applyFont="1" applyFill="1" applyBorder="1" applyAlignment="1" applyProtection="1">
      <alignment horizontal="right" vertical="center" wrapText="1"/>
    </xf>
    <xf numFmtId="164" fontId="29" fillId="2" borderId="1" xfId="0" applyNumberFormat="1" applyFont="1" applyFill="1" applyBorder="1" applyAlignment="1" applyProtection="1">
      <alignment horizontal="right" vertical="center" wrapText="1"/>
    </xf>
    <xf numFmtId="164" fontId="188" fillId="2" borderId="1" xfId="0" applyNumberFormat="1" applyFont="1" applyFill="1" applyBorder="1" applyAlignment="1" applyProtection="1">
      <alignment horizontal="right" vertical="center" wrapText="1"/>
    </xf>
    <xf numFmtId="41" fontId="188" fillId="2" borderId="1" xfId="0" applyNumberFormat="1" applyFont="1" applyFill="1" applyBorder="1" applyAlignment="1" applyProtection="1">
      <alignment horizontal="right" vertical="center" wrapText="1"/>
    </xf>
    <xf numFmtId="41" fontId="29" fillId="2" borderId="1" xfId="0" applyNumberFormat="1" applyFont="1" applyFill="1" applyBorder="1" applyAlignment="1" applyProtection="1">
      <alignment horizontal="right" vertical="center" wrapText="1"/>
    </xf>
    <xf numFmtId="41" fontId="28" fillId="2" borderId="1" xfId="0" applyNumberFormat="1" applyFont="1" applyFill="1" applyBorder="1" applyAlignment="1" applyProtection="1">
      <alignment horizontal="right" vertical="center" wrapText="1"/>
    </xf>
    <xf numFmtId="167" fontId="29" fillId="2" borderId="1" xfId="0" applyNumberFormat="1" applyFont="1" applyFill="1" applyBorder="1" applyAlignment="1" applyProtection="1">
      <alignment horizontal="right" vertical="center" wrapText="1"/>
    </xf>
    <xf numFmtId="43" fontId="29" fillId="2" borderId="1" xfId="0" applyNumberFormat="1" applyFont="1" applyFill="1" applyBorder="1" applyAlignment="1" applyProtection="1">
      <alignment horizontal="right" vertical="center" wrapText="1"/>
    </xf>
    <xf numFmtId="41" fontId="46" fillId="2" borderId="1" xfId="0" applyNumberFormat="1" applyFont="1" applyFill="1" applyBorder="1" applyAlignment="1" applyProtection="1">
      <alignment horizontal="right" vertical="center" wrapText="1"/>
    </xf>
    <xf numFmtId="10" fontId="29" fillId="2" borderId="1" xfId="0" applyNumberFormat="1" applyFont="1" applyFill="1" applyBorder="1" applyAlignment="1" applyProtection="1">
      <alignment horizontal="right" vertical="center" wrapText="1"/>
    </xf>
    <xf numFmtId="167" fontId="28" fillId="2" borderId="1" xfId="1" applyNumberFormat="1" applyFont="1" applyFill="1" applyBorder="1" applyAlignment="1">
      <alignment horizontal="right" vertical="center" wrapText="1"/>
      <protection locked="0"/>
    </xf>
    <xf numFmtId="0" fontId="18" fillId="2" borderId="1" xfId="0" applyNumberFormat="1" applyFont="1" applyFill="1" applyBorder="1" applyAlignment="1" applyProtection="1">
      <alignment horizontal="left" vertical="center" wrapText="1" indent="2"/>
    </xf>
    <xf numFmtId="43" fontId="185" fillId="2" borderId="1" xfId="1" applyFont="1" applyFill="1" applyBorder="1" applyAlignment="1">
      <alignment horizontal="right" vertical="center"/>
      <protection locked="0"/>
    </xf>
    <xf numFmtId="167" fontId="17" fillId="2" borderId="1" xfId="5" applyNumberFormat="1" applyFont="1" applyFill="1" applyBorder="1" applyAlignment="1" applyProtection="1">
      <alignment vertical="center"/>
      <protection locked="0"/>
    </xf>
    <xf numFmtId="167" fontId="20" fillId="2" borderId="1" xfId="5" applyNumberFormat="1" applyFont="1" applyFill="1" applyBorder="1" applyAlignment="1" applyProtection="1">
      <alignment horizontal="left" vertical="center" wrapText="1"/>
      <protection locked="0"/>
    </xf>
    <xf numFmtId="10" fontId="18" fillId="2" borderId="1" xfId="1" applyNumberFormat="1" applyFont="1" applyFill="1" applyBorder="1" applyAlignment="1" applyProtection="1">
      <alignment horizontal="right" vertical="center" wrapText="1"/>
    </xf>
    <xf numFmtId="43" fontId="18" fillId="2" borderId="1" xfId="1" applyFont="1" applyFill="1" applyBorder="1" applyAlignment="1" applyProtection="1">
      <alignment horizontal="right" vertical="center" wrapText="1"/>
    </xf>
    <xf numFmtId="167" fontId="36" fillId="2" borderId="1" xfId="1" applyNumberFormat="1" applyFont="1" applyFill="1" applyBorder="1" applyAlignment="1">
      <alignment vertical="center" wrapText="1"/>
      <protection locked="0"/>
    </xf>
    <xf numFmtId="43" fontId="18" fillId="2" borderId="1" xfId="1" applyNumberFormat="1" applyFont="1" applyFill="1" applyBorder="1" applyAlignment="1" applyProtection="1">
      <alignment horizontal="right" vertical="center" wrapText="1"/>
    </xf>
    <xf numFmtId="0" fontId="18" fillId="0" borderId="0" xfId="0" applyFont="1" applyFill="1" applyAlignment="1">
      <alignment horizontal="left" vertical="center" wrapText="1"/>
    </xf>
    <xf numFmtId="14" fontId="18" fillId="0" borderId="0" xfId="0" applyNumberFormat="1" applyFont="1" applyFill="1" applyAlignment="1">
      <alignment horizontal="left" vertical="center" wrapText="1"/>
    </xf>
    <xf numFmtId="0" fontId="17" fillId="0" borderId="0" xfId="0" applyFont="1" applyFill="1" applyAlignment="1">
      <alignment horizontal="left" vertical="center" wrapText="1"/>
    </xf>
    <xf numFmtId="0" fontId="17" fillId="2" borderId="0" xfId="0" applyFont="1" applyFill="1" applyAlignment="1">
      <alignment horizontal="left" vertical="center" wrapText="1"/>
    </xf>
    <xf numFmtId="0" fontId="18" fillId="0" borderId="0" xfId="43" applyFont="1" applyFill="1" applyAlignment="1">
      <alignment horizontal="center" vertical="center"/>
    </xf>
    <xf numFmtId="0" fontId="18" fillId="0" borderId="0" xfId="19" applyFont="1" applyFill="1" applyAlignment="1">
      <alignment horizontal="center" vertical="top"/>
    </xf>
    <xf numFmtId="0" fontId="18" fillId="0" borderId="0" xfId="19" applyFont="1" applyFill="1" applyAlignment="1">
      <alignment horizontal="left" vertical="center" wrapText="1"/>
    </xf>
    <xf numFmtId="0" fontId="18" fillId="0" borderId="0" xfId="19" applyFont="1" applyFill="1" applyBorder="1" applyAlignment="1">
      <alignment horizontal="center" vertical="center"/>
    </xf>
    <xf numFmtId="0" fontId="17" fillId="0" borderId="0" xfId="19" applyFont="1" applyFill="1" applyAlignment="1">
      <alignment horizontal="center"/>
    </xf>
    <xf numFmtId="0" fontId="24" fillId="0" borderId="0" xfId="19" applyFont="1" applyFill="1" applyAlignment="1">
      <alignment horizontal="right" vertical="center" wrapText="1"/>
    </xf>
    <xf numFmtId="0" fontId="25" fillId="0" borderId="0" xfId="19" applyFont="1" applyFill="1" applyAlignment="1">
      <alignment horizontal="right" vertical="center" wrapText="1"/>
    </xf>
    <xf numFmtId="0" fontId="15" fillId="0" borderId="0" xfId="19" applyFont="1" applyFill="1" applyAlignment="1">
      <alignment horizontal="center" vertical="center" wrapText="1"/>
    </xf>
    <xf numFmtId="0" fontId="16" fillId="2" borderId="0" xfId="19" applyFont="1" applyFill="1" applyAlignment="1">
      <alignment horizontal="center" vertical="center"/>
    </xf>
    <xf numFmtId="0" fontId="17" fillId="0" borderId="0" xfId="19" applyFont="1" applyFill="1" applyAlignment="1">
      <alignment horizontal="left" vertical="center" wrapText="1"/>
    </xf>
    <xf numFmtId="49" fontId="17" fillId="0" borderId="3" xfId="0" applyNumberFormat="1" applyFont="1" applyFill="1" applyBorder="1" applyAlignment="1" applyProtection="1">
      <alignment horizontal="center" vertical="center" wrapText="1"/>
    </xf>
    <xf numFmtId="49" fontId="17" fillId="0" borderId="4" xfId="0" applyNumberFormat="1" applyFont="1" applyFill="1" applyBorder="1" applyAlignment="1" applyProtection="1">
      <alignment horizontal="center" vertical="center" wrapText="1"/>
    </xf>
    <xf numFmtId="49" fontId="17" fillId="0" borderId="5" xfId="0" applyNumberFormat="1" applyFont="1" applyFill="1" applyBorder="1" applyAlignment="1" applyProtection="1">
      <alignment horizontal="center" vertical="center" wrapText="1"/>
    </xf>
    <xf numFmtId="49" fontId="17" fillId="0" borderId="6" xfId="0" applyNumberFormat="1" applyFont="1" applyFill="1" applyBorder="1" applyAlignment="1" applyProtection="1">
      <alignment horizontal="center" vertical="center" wrapText="1"/>
    </xf>
    <xf numFmtId="0" fontId="47" fillId="0" borderId="0" xfId="0" applyFont="1" applyFill="1" applyAlignment="1">
      <alignment horizontal="right" vertical="center" wrapText="1"/>
    </xf>
    <xf numFmtId="0" fontId="48" fillId="0" borderId="0" xfId="0" applyFont="1" applyFill="1" applyAlignment="1">
      <alignment horizontal="right" vertical="center" wrapText="1"/>
    </xf>
    <xf numFmtId="0" fontId="15" fillId="0" borderId="0" xfId="0" applyFont="1" applyFill="1" applyAlignment="1">
      <alignment horizontal="center" vertical="center" wrapText="1"/>
    </xf>
    <xf numFmtId="0" fontId="18" fillId="2" borderId="0" xfId="0" applyFont="1" applyFill="1" applyAlignment="1">
      <alignment horizontal="center" vertical="center"/>
    </xf>
    <xf numFmtId="0" fontId="18" fillId="0" borderId="0" xfId="0" applyFont="1" applyFill="1" applyAlignment="1">
      <alignment horizontal="center" vertical="top"/>
    </xf>
    <xf numFmtId="0" fontId="17" fillId="0" borderId="0" xfId="0" applyFont="1" applyFill="1" applyAlignment="1">
      <alignment horizontal="center"/>
    </xf>
    <xf numFmtId="0" fontId="18" fillId="0" borderId="0" xfId="0" applyFont="1" applyFill="1" applyBorder="1" applyAlignment="1">
      <alignment horizontal="center" vertical="center"/>
    </xf>
    <xf numFmtId="0" fontId="24" fillId="0" borderId="0" xfId="0" applyFont="1" applyFill="1" applyAlignment="1">
      <alignment horizontal="right" vertical="center" wrapText="1"/>
    </xf>
    <xf numFmtId="0" fontId="25" fillId="0" borderId="0" xfId="0" applyFont="1" applyFill="1" applyAlignment="1">
      <alignment horizontal="right" vertical="center" wrapText="1"/>
    </xf>
    <xf numFmtId="0" fontId="16" fillId="2" borderId="0" xfId="0" applyFont="1" applyFill="1" applyAlignment="1">
      <alignment horizontal="center" vertical="center"/>
    </xf>
    <xf numFmtId="0" fontId="24" fillId="2" borderId="0" xfId="0" applyFont="1" applyFill="1" applyAlignment="1">
      <alignment horizontal="right" vertical="center" wrapText="1"/>
    </xf>
    <xf numFmtId="0" fontId="25" fillId="2" borderId="0" xfId="0" applyFont="1" applyFill="1" applyAlignment="1">
      <alignment horizontal="right" vertical="center" wrapText="1"/>
    </xf>
    <xf numFmtId="0" fontId="16" fillId="0" borderId="0" xfId="0" applyFont="1" applyFill="1" applyAlignment="1">
      <alignment horizontal="center" vertical="center"/>
    </xf>
    <xf numFmtId="0" fontId="18" fillId="2" borderId="0" xfId="0" applyFont="1" applyFill="1" applyAlignment="1">
      <alignment horizontal="left" vertical="center" wrapText="1"/>
    </xf>
    <xf numFmtId="0" fontId="15" fillId="2" borderId="0" xfId="0" applyFont="1" applyFill="1" applyAlignment="1">
      <alignment horizontal="center" vertical="center" wrapText="1"/>
    </xf>
    <xf numFmtId="0" fontId="189" fillId="0" borderId="0" xfId="30" applyFont="1" applyFill="1" applyBorder="1" applyAlignment="1">
      <alignment horizontal="left" wrapText="1"/>
    </xf>
    <xf numFmtId="0" fontId="18" fillId="0" borderId="0" xfId="30" applyFont="1" applyFill="1" applyBorder="1" applyAlignment="1">
      <alignment horizontal="left" wrapText="1"/>
    </xf>
    <xf numFmtId="0" fontId="18" fillId="2" borderId="0" xfId="30" quotePrefix="1" applyFont="1" applyFill="1" applyBorder="1" applyAlignment="1">
      <alignment horizontal="left" vertical="center" wrapText="1"/>
    </xf>
    <xf numFmtId="0" fontId="33" fillId="2" borderId="0" xfId="0" applyFont="1" applyFill="1" applyAlignment="1">
      <alignment horizontal="right" vertical="center" wrapText="1"/>
    </xf>
    <xf numFmtId="49" fontId="39" fillId="2" borderId="1" xfId="19" applyNumberFormat="1" applyFont="1" applyFill="1" applyBorder="1" applyAlignment="1" applyProtection="1">
      <alignment horizontal="center" vertical="center" wrapText="1"/>
    </xf>
    <xf numFmtId="0" fontId="20" fillId="2" borderId="5" xfId="8" applyFont="1" applyFill="1" applyBorder="1" applyAlignment="1" applyProtection="1">
      <alignment horizontal="center" vertical="center" wrapText="1"/>
    </xf>
    <xf numFmtId="0" fontId="20" fillId="2" borderId="6" xfId="8" applyFont="1" applyFill="1" applyBorder="1" applyAlignment="1" applyProtection="1">
      <alignment horizontal="center" vertical="center" wrapText="1"/>
    </xf>
    <xf numFmtId="0" fontId="18" fillId="2" borderId="0" xfId="19" applyFont="1" applyFill="1" applyAlignment="1">
      <alignment horizontal="left" vertical="center" wrapText="1"/>
    </xf>
    <xf numFmtId="0" fontId="17" fillId="2" borderId="0" xfId="19" applyFont="1" applyFill="1" applyAlignment="1">
      <alignment horizontal="left" vertical="center" wrapText="1"/>
    </xf>
    <xf numFmtId="0" fontId="42" fillId="2" borderId="0" xfId="19" applyFont="1" applyFill="1" applyAlignment="1">
      <alignment horizontal="right" vertical="center" wrapText="1"/>
    </xf>
    <xf numFmtId="0" fontId="14" fillId="2" borderId="0" xfId="19" applyFont="1" applyFill="1" applyAlignment="1">
      <alignment horizontal="right" vertical="center" wrapText="1"/>
    </xf>
    <xf numFmtId="0" fontId="15" fillId="2" borderId="0" xfId="19" applyFont="1" applyFill="1" applyAlignment="1">
      <alignment horizontal="center" vertical="center" wrapText="1"/>
    </xf>
    <xf numFmtId="0" fontId="18" fillId="2" borderId="1" xfId="0" applyFont="1" applyFill="1" applyBorder="1" applyAlignment="1">
      <alignment horizontal="center" vertical="center"/>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17" fillId="2" borderId="5" xfId="30" applyFont="1" applyFill="1" applyBorder="1" applyAlignment="1" applyProtection="1">
      <alignment horizontal="center" vertical="center" wrapText="1"/>
    </xf>
    <xf numFmtId="0" fontId="17" fillId="2" borderId="6" xfId="30" applyFont="1" applyFill="1" applyBorder="1" applyAlignment="1" applyProtection="1">
      <alignment horizontal="center" vertical="center" wrapText="1"/>
    </xf>
  </cellXfs>
  <cellStyles count="974">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0 3" xfId="966"/>
    <cellStyle name="Comma 10 4" xfId="967"/>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 7" xfId="965"/>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70"/>
    <cellStyle name="Comma 29" xfId="97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9"/>
    <cellStyle name="Normal 21" xfId="21"/>
    <cellStyle name="Normal 21 2" xfId="464"/>
    <cellStyle name="Normal 210" xfId="97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22" xfId="968"/>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8" xfId="973"/>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C14" sqref="C14"/>
    </sheetView>
  </sheetViews>
  <sheetFormatPr defaultColWidth="9.109375" defaultRowHeight="13.2"/>
  <cols>
    <col min="1" max="1" width="9.109375" style="164"/>
    <col min="2" max="2" width="41" style="164" customWidth="1"/>
    <col min="3" max="3" width="42" style="164" customWidth="1"/>
    <col min="4" max="16384" width="9.109375" style="164"/>
  </cols>
  <sheetData>
    <row r="1" spans="1:3">
      <c r="A1" s="253" t="s">
        <v>459</v>
      </c>
      <c r="B1" s="253" t="s">
        <v>460</v>
      </c>
      <c r="C1" s="253" t="s">
        <v>461</v>
      </c>
    </row>
    <row r="2" spans="1:3">
      <c r="A2" s="253"/>
      <c r="B2" s="254">
        <f>BCthunhap!D46-BCKetQuaHoatDong_06028!D44</f>
        <v>0</v>
      </c>
      <c r="C2" s="254">
        <f>BCtinhhinhtaichinh!D33-BCTaiSan_06027!D30</f>
        <v>0</v>
      </c>
    </row>
    <row r="3" spans="1:3">
      <c r="A3" s="253"/>
      <c r="B3" s="254">
        <f>BCthunhap!D45-BCKetQuaHoatDong_06028!D43-BCKetQuaHoatDong_06028!D41</f>
        <v>0</v>
      </c>
      <c r="C3" s="254">
        <f>BCTaiSan_06027!D54-BCtinhhinhtaichinh!D45</f>
        <v>0</v>
      </c>
    </row>
    <row r="4" spans="1:3">
      <c r="A4" s="253"/>
      <c r="B4" s="254">
        <f>BCtinhhinhtaichinh!D51-BCtinhhinhtaichinh!E51-BCthunhap!D48</f>
        <v>0</v>
      </c>
      <c r="C4" s="254">
        <f>BCtinhhinhtaichinh!D52-BCTaiSan_06027!D57</f>
        <v>0</v>
      </c>
    </row>
    <row r="5" spans="1:3">
      <c r="A5" s="253"/>
      <c r="B5" s="254">
        <f>BCthunhap!D48-BCKetQuaHoatDong_06028!D45</f>
        <v>0</v>
      </c>
      <c r="C5" s="254">
        <f>BCtinhhinhtaichinh!D47-Khac_06030!D34</f>
        <v>0</v>
      </c>
    </row>
    <row r="6" spans="1:3">
      <c r="A6" s="253"/>
      <c r="B6" s="254"/>
      <c r="C6" s="254">
        <f>BCtinhhinhtaichinh!D33-BCDanhMucDauTu_06029!F64</f>
        <v>0</v>
      </c>
    </row>
    <row r="7" spans="1:3">
      <c r="A7" s="253"/>
      <c r="B7" s="254"/>
      <c r="C7" s="254">
        <f>BCtinhhinhtaichinh!D33-BCDanhMucDauTu_06029!F64</f>
        <v>0</v>
      </c>
    </row>
    <row r="9" spans="1:3">
      <c r="C9" s="164" t="s">
        <v>624</v>
      </c>
    </row>
    <row r="10" spans="1:3">
      <c r="B10" s="83" t="s">
        <v>628</v>
      </c>
    </row>
    <row r="11" spans="1:3">
      <c r="B11" s="84"/>
    </row>
    <row r="12" spans="1:3">
      <c r="B12" s="85" t="s">
        <v>629</v>
      </c>
    </row>
    <row r="13" spans="1:3" ht="13.8">
      <c r="B13" s="255"/>
    </row>
    <row r="14" spans="1:3" ht="20.399999999999999">
      <c r="B14" s="252" t="s">
        <v>664</v>
      </c>
    </row>
    <row r="15" spans="1:3" ht="13.8">
      <c r="B15" s="255"/>
    </row>
    <row r="16" spans="1:3" ht="20.399999999999999">
      <c r="B16" s="256" t="s">
        <v>631</v>
      </c>
      <c r="C16" s="256" t="s">
        <v>630</v>
      </c>
    </row>
    <row r="21" spans="2:3" ht="26.4">
      <c r="B21" s="257" t="s">
        <v>632</v>
      </c>
      <c r="C21" s="257" t="s">
        <v>627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3"/>
  <sheetViews>
    <sheetView view="pageBreakPreview" topLeftCell="C1" zoomScaleNormal="100" zoomScaleSheetLayoutView="100" workbookViewId="0">
      <selection activeCell="G1" sqref="G1:M1048576"/>
    </sheetView>
  </sheetViews>
  <sheetFormatPr defaultColWidth="9.109375" defaultRowHeight="14.4"/>
  <cols>
    <col min="1" max="1" width="9.109375" style="195"/>
    <col min="2" max="2" width="59.44140625" style="195" customWidth="1"/>
    <col min="3" max="3" width="12.88671875" style="195" customWidth="1"/>
    <col min="4" max="4" width="28.88671875" style="195" customWidth="1"/>
    <col min="5" max="5" width="29.5546875" style="195" customWidth="1"/>
    <col min="6" max="6" width="2.5546875" style="195" customWidth="1"/>
    <col min="7" max="7" width="15.33203125" style="195" hidden="1" customWidth="1"/>
    <col min="8" max="8" width="17.44140625" style="195" hidden="1" customWidth="1"/>
    <col min="9" max="9" width="17.33203125" style="195" hidden="1" customWidth="1"/>
    <col min="10" max="10" width="20.5546875" style="214" hidden="1" customWidth="1"/>
    <col min="11" max="11" width="21.88671875" style="214" hidden="1" customWidth="1"/>
    <col min="12" max="12" width="13.33203125" style="195" hidden="1" customWidth="1"/>
    <col min="13" max="13" width="18" style="195" hidden="1" customWidth="1"/>
    <col min="14" max="14" width="15.6640625" style="195" bestFit="1" customWidth="1"/>
    <col min="15" max="15" width="18.109375" style="215" bestFit="1" customWidth="1"/>
    <col min="16" max="16" width="24.33203125" style="215" customWidth="1"/>
    <col min="17" max="17" width="18.109375" style="195" bestFit="1" customWidth="1"/>
    <col min="18" max="18" width="10.5546875" style="195" bestFit="1" customWidth="1"/>
    <col min="19" max="19" width="19.44140625" style="195" bestFit="1" customWidth="1"/>
    <col min="20" max="16384" width="9.109375" style="195"/>
  </cols>
  <sheetData>
    <row r="1" spans="1:16" ht="23.25" customHeight="1">
      <c r="A1" s="479" t="s">
        <v>487</v>
      </c>
      <c r="B1" s="479"/>
      <c r="C1" s="479"/>
      <c r="D1" s="479"/>
      <c r="E1" s="479"/>
      <c r="F1" s="479"/>
      <c r="G1" s="195">
        <v>365</v>
      </c>
      <c r="H1" s="195" t="s">
        <v>480</v>
      </c>
      <c r="I1" s="195">
        <v>68</v>
      </c>
      <c r="J1" s="214" t="s">
        <v>479</v>
      </c>
      <c r="K1" s="405">
        <v>52371711655.735291</v>
      </c>
    </row>
    <row r="2" spans="1:16" ht="27" customHeight="1">
      <c r="A2" s="487" t="s">
        <v>488</v>
      </c>
      <c r="B2" s="487"/>
      <c r="C2" s="487"/>
      <c r="D2" s="487"/>
      <c r="E2" s="487"/>
      <c r="F2" s="487"/>
      <c r="K2" s="215"/>
    </row>
    <row r="3" spans="1:16" ht="15" customHeight="1">
      <c r="A3" s="483" t="s">
        <v>281</v>
      </c>
      <c r="B3" s="483"/>
      <c r="C3" s="483"/>
      <c r="D3" s="483"/>
      <c r="E3" s="483"/>
      <c r="F3" s="483"/>
      <c r="K3" s="236"/>
    </row>
    <row r="4" spans="1:16">
      <c r="A4" s="483"/>
      <c r="B4" s="483"/>
      <c r="C4" s="483"/>
      <c r="D4" s="483"/>
      <c r="E4" s="483"/>
      <c r="F4" s="483"/>
    </row>
    <row r="5" spans="1:16">
      <c r="A5" s="478" t="s">
        <v>628</v>
      </c>
      <c r="B5" s="478"/>
      <c r="C5" s="478"/>
      <c r="D5" s="478"/>
      <c r="E5" s="478"/>
      <c r="F5" s="478"/>
    </row>
    <row r="6" spans="1:16">
      <c r="A6" s="272"/>
      <c r="B6" s="272"/>
      <c r="C6" s="272"/>
      <c r="D6" s="272"/>
      <c r="E6" s="272"/>
      <c r="F6" s="1"/>
    </row>
    <row r="7" spans="1:16" ht="31.5" customHeight="1">
      <c r="A7" s="454" t="s">
        <v>246</v>
      </c>
      <c r="B7" s="454"/>
      <c r="C7" s="454" t="s">
        <v>635</v>
      </c>
      <c r="D7" s="454"/>
      <c r="E7" s="454"/>
      <c r="F7" s="454"/>
    </row>
    <row r="8" spans="1:16" ht="30" customHeight="1">
      <c r="A8" s="454" t="s">
        <v>244</v>
      </c>
      <c r="B8" s="454"/>
      <c r="C8" s="454" t="s">
        <v>472</v>
      </c>
      <c r="D8" s="454"/>
      <c r="E8" s="454"/>
      <c r="F8" s="454"/>
    </row>
    <row r="9" spans="1:16" ht="30" customHeight="1">
      <c r="A9" s="482" t="s">
        <v>243</v>
      </c>
      <c r="B9" s="482"/>
      <c r="C9" s="482" t="s">
        <v>245</v>
      </c>
      <c r="D9" s="482"/>
      <c r="E9" s="482"/>
      <c r="F9" s="482"/>
    </row>
    <row r="10" spans="1:16" ht="30" customHeight="1">
      <c r="A10" s="482" t="s">
        <v>247</v>
      </c>
      <c r="B10" s="482"/>
      <c r="C10" s="482" t="s">
        <v>665</v>
      </c>
      <c r="D10" s="482"/>
      <c r="E10" s="482"/>
      <c r="F10" s="482"/>
    </row>
    <row r="11" spans="1:16" ht="22.5" customHeight="1">
      <c r="A11" s="274"/>
      <c r="B11" s="274"/>
      <c r="C11" s="274"/>
      <c r="D11" s="274"/>
      <c r="E11" s="274"/>
      <c r="F11" s="274"/>
    </row>
    <row r="12" spans="1:16" ht="21" customHeight="1">
      <c r="A12" s="216" t="s">
        <v>285</v>
      </c>
    </row>
    <row r="13" spans="1:16" s="219" customFormat="1" ht="43.5" customHeight="1">
      <c r="A13" s="217" t="s">
        <v>202</v>
      </c>
      <c r="B13" s="217" t="s">
        <v>207</v>
      </c>
      <c r="C13" s="217" t="s">
        <v>208</v>
      </c>
      <c r="D13" s="218" t="s">
        <v>483</v>
      </c>
      <c r="E13" s="218" t="s">
        <v>484</v>
      </c>
      <c r="J13" s="220"/>
      <c r="K13" s="220"/>
      <c r="O13" s="268"/>
      <c r="P13" s="268"/>
    </row>
    <row r="14" spans="1:16" s="115" customFormat="1" ht="31.5" customHeight="1">
      <c r="A14" s="111" t="s">
        <v>46</v>
      </c>
      <c r="B14" s="133" t="s">
        <v>264</v>
      </c>
      <c r="C14" s="133" t="s">
        <v>147</v>
      </c>
      <c r="D14" s="78"/>
      <c r="E14" s="78"/>
      <c r="O14" s="215"/>
      <c r="P14" s="215"/>
    </row>
    <row r="15" spans="1:16" s="115" customFormat="1" ht="50.25" customHeight="1">
      <c r="A15" s="111">
        <v>1</v>
      </c>
      <c r="B15" s="133" t="s">
        <v>506</v>
      </c>
      <c r="C15" s="133" t="s">
        <v>148</v>
      </c>
      <c r="D15" s="447">
        <v>1.0823287515734683E-2</v>
      </c>
      <c r="E15" s="397"/>
      <c r="G15" s="208">
        <v>105601968</v>
      </c>
      <c r="O15" s="215"/>
      <c r="P15" s="215"/>
    </row>
    <row r="16" spans="1:16" s="115" customFormat="1" ht="56.25" customHeight="1">
      <c r="A16" s="111">
        <v>2</v>
      </c>
      <c r="B16" s="133" t="s">
        <v>507</v>
      </c>
      <c r="C16" s="133" t="s">
        <v>149</v>
      </c>
      <c r="D16" s="447">
        <v>5.3079359451942022E-3</v>
      </c>
      <c r="E16" s="397"/>
      <c r="G16" s="208">
        <v>51789115</v>
      </c>
      <c r="H16" s="209"/>
      <c r="I16" s="210"/>
      <c r="O16" s="215"/>
      <c r="P16" s="215"/>
    </row>
    <row r="17" spans="1:19" s="115" customFormat="1" ht="75" customHeight="1">
      <c r="A17" s="111">
        <v>3</v>
      </c>
      <c r="B17" s="134" t="s">
        <v>508</v>
      </c>
      <c r="C17" s="133" t="s">
        <v>150</v>
      </c>
      <c r="D17" s="447">
        <v>5.456639097272455E-3</v>
      </c>
      <c r="E17" s="397"/>
      <c r="G17" s="208">
        <v>53240000</v>
      </c>
      <c r="H17" s="209"/>
      <c r="I17" s="210"/>
      <c r="J17" s="115" t="s">
        <v>475</v>
      </c>
      <c r="K17" s="115" t="s">
        <v>476</v>
      </c>
      <c r="L17" s="115" t="s">
        <v>477</v>
      </c>
      <c r="M17" s="115" t="s">
        <v>478</v>
      </c>
      <c r="O17" s="215"/>
      <c r="P17" s="215"/>
    </row>
    <row r="18" spans="1:19" s="115" customFormat="1" ht="48" customHeight="1">
      <c r="A18" s="111">
        <v>4</v>
      </c>
      <c r="B18" s="133" t="s">
        <v>265</v>
      </c>
      <c r="C18" s="133" t="s">
        <v>151</v>
      </c>
      <c r="D18" s="447">
        <v>0</v>
      </c>
      <c r="E18" s="397"/>
      <c r="G18" s="208">
        <v>0</v>
      </c>
      <c r="J18" s="221">
        <v>44859</v>
      </c>
      <c r="K18" s="222">
        <v>50000000000</v>
      </c>
      <c r="L18" s="115">
        <v>1</v>
      </c>
      <c r="M18" s="211">
        <v>50000000000</v>
      </c>
      <c r="N18" s="408"/>
      <c r="O18" s="409"/>
      <c r="P18" s="364"/>
      <c r="Q18" s="365"/>
      <c r="R18" s="114"/>
      <c r="S18" s="114"/>
    </row>
    <row r="19" spans="1:19" s="115" customFormat="1" ht="56.25" customHeight="1">
      <c r="A19" s="111">
        <v>5</v>
      </c>
      <c r="B19" s="133" t="s">
        <v>509</v>
      </c>
      <c r="C19" s="133"/>
      <c r="D19" s="447"/>
      <c r="E19" s="397"/>
      <c r="G19" s="208">
        <v>0</v>
      </c>
      <c r="J19" s="221">
        <v>44865</v>
      </c>
      <c r="K19" s="222">
        <v>50000000000</v>
      </c>
      <c r="L19" s="115">
        <v>6</v>
      </c>
      <c r="M19" s="211">
        <v>300000000000</v>
      </c>
      <c r="N19" s="408"/>
      <c r="O19" s="409"/>
      <c r="P19" s="364"/>
      <c r="Q19" s="365"/>
      <c r="R19" s="114"/>
      <c r="S19" s="114"/>
    </row>
    <row r="20" spans="1:19" s="115" customFormat="1" ht="57.75" customHeight="1">
      <c r="A20" s="111">
        <v>6</v>
      </c>
      <c r="B20" s="133" t="s">
        <v>510</v>
      </c>
      <c r="C20" s="133"/>
      <c r="D20" s="447"/>
      <c r="E20" s="397"/>
      <c r="G20" s="208">
        <v>0</v>
      </c>
      <c r="J20" s="221">
        <v>44878</v>
      </c>
      <c r="K20" s="222">
        <v>49959005273</v>
      </c>
      <c r="L20" s="115">
        <v>13</v>
      </c>
      <c r="M20" s="211">
        <v>649467068549</v>
      </c>
      <c r="N20" s="408"/>
      <c r="O20" s="409"/>
      <c r="P20" s="364"/>
      <c r="Q20" s="365"/>
      <c r="R20" s="114"/>
      <c r="S20" s="114"/>
    </row>
    <row r="21" spans="1:19" s="115" customFormat="1" ht="81" customHeight="1">
      <c r="A21" s="111">
        <v>7</v>
      </c>
      <c r="B21" s="134" t="s">
        <v>266</v>
      </c>
      <c r="C21" s="133" t="s">
        <v>152</v>
      </c>
      <c r="D21" s="447">
        <v>1.2875373180920897E-2</v>
      </c>
      <c r="E21" s="397"/>
      <c r="G21" s="208">
        <v>125624007</v>
      </c>
      <c r="J21" s="221">
        <v>44879</v>
      </c>
      <c r="K21" s="222">
        <v>49951650092</v>
      </c>
      <c r="L21" s="115">
        <v>1</v>
      </c>
      <c r="M21" s="211">
        <v>49951650092</v>
      </c>
      <c r="N21" s="408"/>
      <c r="O21" s="409"/>
      <c r="P21" s="364"/>
      <c r="Q21" s="365"/>
      <c r="R21" s="114"/>
      <c r="S21" s="114"/>
    </row>
    <row r="22" spans="1:19" s="115" customFormat="1" ht="42" customHeight="1">
      <c r="A22" s="111">
        <v>8</v>
      </c>
      <c r="B22" s="133" t="s">
        <v>511</v>
      </c>
      <c r="C22" s="133" t="s">
        <v>153</v>
      </c>
      <c r="D22" s="447">
        <v>3.4463235739122237E-2</v>
      </c>
      <c r="E22" s="397"/>
      <c r="G22" s="208">
        <v>336255090</v>
      </c>
      <c r="J22" s="221">
        <v>44880</v>
      </c>
      <c r="K22" s="222">
        <v>49938718903</v>
      </c>
      <c r="L22" s="115">
        <v>1</v>
      </c>
      <c r="M22" s="211">
        <v>49938718903</v>
      </c>
      <c r="N22" s="408"/>
      <c r="O22" s="409"/>
      <c r="P22" s="364"/>
      <c r="Q22" s="365"/>
      <c r="R22" s="114"/>
      <c r="S22" s="114"/>
    </row>
    <row r="23" spans="1:19" s="115" customFormat="1" ht="69.75" customHeight="1">
      <c r="A23" s="111">
        <v>9</v>
      </c>
      <c r="B23" s="134" t="s">
        <v>267</v>
      </c>
      <c r="C23" s="133" t="s">
        <v>154</v>
      </c>
      <c r="D23" s="79">
        <v>3.2255840227401555</v>
      </c>
      <c r="E23" s="79"/>
      <c r="H23" s="212"/>
      <c r="J23" s="221">
        <v>44881</v>
      </c>
      <c r="K23" s="222">
        <v>50147308755</v>
      </c>
      <c r="L23" s="115">
        <v>1</v>
      </c>
      <c r="M23" s="211">
        <v>50147308755</v>
      </c>
      <c r="N23" s="408"/>
      <c r="O23" s="409"/>
      <c r="P23" s="364"/>
      <c r="Q23" s="365"/>
      <c r="R23" s="114"/>
      <c r="S23" s="114"/>
    </row>
    <row r="24" spans="1:19" s="115" customFormat="1" ht="57" customHeight="1">
      <c r="A24" s="111">
        <v>10</v>
      </c>
      <c r="B24" s="134" t="s">
        <v>512</v>
      </c>
      <c r="C24" s="133"/>
      <c r="D24" s="79"/>
      <c r="E24" s="79"/>
      <c r="H24" s="212"/>
      <c r="J24" s="221">
        <v>44882</v>
      </c>
      <c r="K24" s="222">
        <v>50152733085</v>
      </c>
      <c r="L24" s="115">
        <v>1</v>
      </c>
      <c r="M24" s="211">
        <v>50152733085</v>
      </c>
      <c r="N24" s="408"/>
      <c r="O24" s="409"/>
      <c r="P24" s="366"/>
      <c r="Q24" s="367"/>
      <c r="R24" s="114"/>
      <c r="S24" s="114"/>
    </row>
    <row r="25" spans="1:19" s="115" customFormat="1" ht="26.4">
      <c r="A25" s="111" t="s">
        <v>56</v>
      </c>
      <c r="B25" s="133" t="s">
        <v>268</v>
      </c>
      <c r="C25" s="133" t="s">
        <v>155</v>
      </c>
      <c r="D25" s="447"/>
      <c r="E25" s="398"/>
      <c r="H25" s="212"/>
      <c r="J25" s="221">
        <v>44885</v>
      </c>
      <c r="K25" s="222">
        <v>50164652426</v>
      </c>
      <c r="L25" s="115">
        <v>3</v>
      </c>
      <c r="M25" s="211">
        <v>150493957278</v>
      </c>
      <c r="N25" s="408"/>
      <c r="O25" s="409"/>
      <c r="P25" s="364"/>
      <c r="Q25" s="365"/>
      <c r="R25" s="114"/>
      <c r="S25" s="114"/>
    </row>
    <row r="26" spans="1:19" s="115" customFormat="1" ht="30" customHeight="1">
      <c r="A26" s="496">
        <v>1</v>
      </c>
      <c r="B26" s="133" t="s">
        <v>269</v>
      </c>
      <c r="C26" s="133" t="s">
        <v>156</v>
      </c>
      <c r="D26" s="398"/>
      <c r="E26" s="399"/>
      <c r="J26" s="221">
        <v>44886</v>
      </c>
      <c r="K26" s="222">
        <v>50142009143</v>
      </c>
      <c r="L26" s="115">
        <v>1</v>
      </c>
      <c r="M26" s="211">
        <v>50142009143</v>
      </c>
      <c r="N26" s="408"/>
      <c r="O26" s="409"/>
      <c r="P26" s="364"/>
      <c r="Q26" s="365"/>
      <c r="R26" s="114"/>
      <c r="S26" s="114"/>
    </row>
    <row r="27" spans="1:19" s="115" customFormat="1" ht="39.75" customHeight="1">
      <c r="A27" s="496"/>
      <c r="B27" s="133" t="s">
        <v>270</v>
      </c>
      <c r="C27" s="133" t="s">
        <v>157</v>
      </c>
      <c r="D27" s="386"/>
      <c r="E27" s="398"/>
      <c r="J27" s="221">
        <v>44887</v>
      </c>
      <c r="K27" s="222">
        <v>50187763984</v>
      </c>
      <c r="L27" s="115">
        <v>1</v>
      </c>
      <c r="M27" s="211">
        <v>50187763984</v>
      </c>
      <c r="N27" s="408"/>
      <c r="O27" s="409"/>
      <c r="P27" s="364"/>
      <c r="Q27" s="365"/>
      <c r="R27" s="114"/>
      <c r="S27" s="114"/>
    </row>
    <row r="28" spans="1:19" s="115" customFormat="1" ht="42.75" customHeight="1">
      <c r="A28" s="496"/>
      <c r="B28" s="133" t="s">
        <v>271</v>
      </c>
      <c r="C28" s="133" t="s">
        <v>158</v>
      </c>
      <c r="D28" s="448"/>
      <c r="E28" s="400"/>
      <c r="J28" s="221">
        <v>44888</v>
      </c>
      <c r="K28" s="222">
        <v>50150056738</v>
      </c>
      <c r="L28" s="115">
        <v>1</v>
      </c>
      <c r="M28" s="211">
        <v>50150056738</v>
      </c>
      <c r="N28" s="408"/>
      <c r="O28" s="409"/>
      <c r="P28" s="364"/>
      <c r="Q28" s="365"/>
      <c r="R28" s="114"/>
      <c r="S28" s="114"/>
    </row>
    <row r="29" spans="1:19" s="115" customFormat="1" ht="32.25" customHeight="1">
      <c r="A29" s="496">
        <v>2</v>
      </c>
      <c r="B29" s="133" t="s">
        <v>272</v>
      </c>
      <c r="C29" s="133" t="s">
        <v>159</v>
      </c>
      <c r="D29" s="398">
        <v>50667488700</v>
      </c>
      <c r="E29" s="398"/>
      <c r="J29" s="221">
        <v>44889</v>
      </c>
      <c r="K29" s="222">
        <v>50180703631</v>
      </c>
      <c r="L29" s="115">
        <v>1</v>
      </c>
      <c r="M29" s="211">
        <v>50180703631</v>
      </c>
      <c r="N29" s="408"/>
      <c r="O29" s="409"/>
      <c r="P29" s="364"/>
      <c r="Q29" s="365"/>
      <c r="R29" s="114"/>
      <c r="S29" s="114"/>
    </row>
    <row r="30" spans="1:19" s="115" customFormat="1" ht="31.5" customHeight="1">
      <c r="A30" s="496"/>
      <c r="B30" s="133" t="s">
        <v>273</v>
      </c>
      <c r="C30" s="133" t="s">
        <v>160</v>
      </c>
      <c r="D30" s="401">
        <v>5068007.29</v>
      </c>
      <c r="E30" s="401"/>
      <c r="J30" s="221">
        <v>44892</v>
      </c>
      <c r="K30" s="222">
        <v>50642209908</v>
      </c>
      <c r="L30" s="115">
        <v>3</v>
      </c>
      <c r="M30" s="211">
        <v>151926629724</v>
      </c>
      <c r="N30" s="408"/>
      <c r="O30" s="409"/>
      <c r="P30" s="364"/>
      <c r="Q30" s="365"/>
      <c r="R30" s="114"/>
      <c r="S30" s="114"/>
    </row>
    <row r="31" spans="1:19" s="115" customFormat="1" ht="30" customHeight="1">
      <c r="A31" s="496"/>
      <c r="B31" s="133" t="s">
        <v>274</v>
      </c>
      <c r="C31" s="133" t="s">
        <v>161</v>
      </c>
      <c r="D31" s="398">
        <v>50680072899.999985</v>
      </c>
      <c r="E31" s="398"/>
      <c r="J31" s="221">
        <v>44893</v>
      </c>
      <c r="K31" s="222">
        <v>51298129824</v>
      </c>
      <c r="L31" s="115">
        <v>1</v>
      </c>
      <c r="M31" s="211">
        <v>51298129824</v>
      </c>
      <c r="N31" s="408"/>
      <c r="O31" s="409"/>
      <c r="P31" s="364"/>
      <c r="Q31" s="365"/>
      <c r="R31" s="114"/>
      <c r="S31" s="114"/>
    </row>
    <row r="32" spans="1:19" s="115" customFormat="1" ht="30.75" customHeight="1">
      <c r="A32" s="496"/>
      <c r="B32" s="133" t="s">
        <v>513</v>
      </c>
      <c r="C32" s="133" t="s">
        <v>162</v>
      </c>
      <c r="D32" s="401">
        <v>-1258.42</v>
      </c>
      <c r="E32" s="401"/>
      <c r="J32" s="221">
        <v>44894</v>
      </c>
      <c r="K32" s="222">
        <v>51970525470</v>
      </c>
      <c r="L32" s="115">
        <v>1</v>
      </c>
      <c r="M32" s="211">
        <v>51970525470</v>
      </c>
      <c r="N32" s="408"/>
      <c r="O32" s="409"/>
      <c r="P32" s="364"/>
      <c r="Q32" s="372"/>
      <c r="R32" s="114"/>
      <c r="S32" s="114"/>
    </row>
    <row r="33" spans="1:19" s="115" customFormat="1" ht="42.75" customHeight="1">
      <c r="A33" s="496"/>
      <c r="B33" s="133" t="s">
        <v>275</v>
      </c>
      <c r="C33" s="133" t="s">
        <v>163</v>
      </c>
      <c r="D33" s="398">
        <v>-12584200</v>
      </c>
      <c r="E33" s="398"/>
      <c r="G33" s="407"/>
      <c r="I33" s="300"/>
      <c r="J33" s="221">
        <v>44895</v>
      </c>
      <c r="K33" s="222">
        <v>52641571566</v>
      </c>
      <c r="L33" s="115">
        <v>1</v>
      </c>
      <c r="M33" s="211">
        <v>52641571566</v>
      </c>
      <c r="N33" s="408"/>
      <c r="O33" s="409"/>
      <c r="P33" s="364"/>
      <c r="Q33" s="365"/>
      <c r="R33" s="114"/>
      <c r="S33" s="114"/>
    </row>
    <row r="34" spans="1:19" s="115" customFormat="1" ht="33" customHeight="1">
      <c r="A34" s="496">
        <v>3</v>
      </c>
      <c r="B34" s="133" t="s">
        <v>276</v>
      </c>
      <c r="C34" s="133" t="s">
        <v>164</v>
      </c>
      <c r="D34" s="398">
        <v>50667488700</v>
      </c>
      <c r="E34" s="398"/>
      <c r="J34" s="221">
        <v>44896</v>
      </c>
      <c r="K34" s="222">
        <v>52385698466</v>
      </c>
      <c r="L34" s="115">
        <v>1</v>
      </c>
      <c r="M34" s="211">
        <v>52385698466</v>
      </c>
      <c r="N34" s="408"/>
      <c r="O34" s="409"/>
      <c r="P34" s="364"/>
      <c r="Q34" s="365"/>
      <c r="R34" s="114"/>
      <c r="S34" s="114"/>
    </row>
    <row r="35" spans="1:19" s="115" customFormat="1" ht="55.5" customHeight="1">
      <c r="A35" s="496"/>
      <c r="B35" s="133" t="s">
        <v>514</v>
      </c>
      <c r="C35" s="133" t="s">
        <v>165</v>
      </c>
      <c r="D35" s="386">
        <v>50667488700</v>
      </c>
      <c r="E35" s="398"/>
      <c r="J35" s="221">
        <v>44899</v>
      </c>
      <c r="K35" s="222">
        <v>54068176925</v>
      </c>
      <c r="L35" s="115">
        <v>3</v>
      </c>
      <c r="M35" s="211">
        <v>162204530775</v>
      </c>
      <c r="N35" s="408"/>
      <c r="O35" s="409"/>
      <c r="P35" s="364"/>
      <c r="Q35" s="372"/>
      <c r="R35" s="114"/>
      <c r="S35" s="114"/>
    </row>
    <row r="36" spans="1:19" s="115" customFormat="1" ht="45" customHeight="1">
      <c r="A36" s="496"/>
      <c r="B36" s="133" t="s">
        <v>515</v>
      </c>
      <c r="C36" s="133" t="s">
        <v>166</v>
      </c>
      <c r="D36" s="448">
        <v>5066748.87</v>
      </c>
      <c r="E36" s="400"/>
      <c r="G36" s="213"/>
      <c r="J36" s="221">
        <v>44900</v>
      </c>
      <c r="K36" s="222">
        <v>55111762971</v>
      </c>
      <c r="L36" s="115">
        <v>1</v>
      </c>
      <c r="M36" s="211">
        <v>55111762971</v>
      </c>
      <c r="N36" s="408"/>
      <c r="O36" s="409"/>
      <c r="P36" s="364"/>
      <c r="Q36" s="365"/>
      <c r="R36" s="114"/>
      <c r="S36" s="114"/>
    </row>
    <row r="37" spans="1:19" s="115" customFormat="1" ht="55.5" customHeight="1">
      <c r="A37" s="111">
        <v>4</v>
      </c>
      <c r="B37" s="133" t="s">
        <v>277</v>
      </c>
      <c r="C37" s="133" t="s">
        <v>167</v>
      </c>
      <c r="D37" s="397">
        <v>0</v>
      </c>
      <c r="E37" s="79"/>
      <c r="J37" s="221">
        <v>44901</v>
      </c>
      <c r="K37" s="222">
        <v>54236996192</v>
      </c>
      <c r="L37" s="115">
        <v>1</v>
      </c>
      <c r="M37" s="211">
        <v>54236996192</v>
      </c>
      <c r="N37" s="408"/>
      <c r="O37" s="409"/>
      <c r="P37" s="364"/>
      <c r="Q37" s="365"/>
      <c r="R37" s="114"/>
      <c r="S37" s="114"/>
    </row>
    <row r="38" spans="1:19" s="115" customFormat="1" ht="39.75" customHeight="1">
      <c r="A38" s="111">
        <v>5</v>
      </c>
      <c r="B38" s="133" t="s">
        <v>278</v>
      </c>
      <c r="C38" s="133" t="s">
        <v>168</v>
      </c>
      <c r="D38" s="397">
        <v>0.99929999999999997</v>
      </c>
      <c r="E38" s="79"/>
      <c r="J38" s="221">
        <v>44902</v>
      </c>
      <c r="K38" s="222">
        <v>53910486083</v>
      </c>
      <c r="L38" s="115">
        <v>1</v>
      </c>
      <c r="M38" s="211">
        <v>53910486083</v>
      </c>
      <c r="N38" s="408"/>
      <c r="O38" s="409"/>
      <c r="P38" s="364"/>
      <c r="Q38" s="365"/>
      <c r="R38" s="114"/>
      <c r="S38" s="114"/>
    </row>
    <row r="39" spans="1:19" s="115" customFormat="1" ht="39" customHeight="1">
      <c r="A39" s="111">
        <v>6</v>
      </c>
      <c r="B39" s="133" t="s">
        <v>279</v>
      </c>
      <c r="C39" s="133" t="s">
        <v>169</v>
      </c>
      <c r="D39" s="397">
        <v>4.0000000000000002E-4</v>
      </c>
      <c r="E39" s="79"/>
      <c r="J39" s="221">
        <v>44903</v>
      </c>
      <c r="K39" s="222">
        <v>55383273670</v>
      </c>
      <c r="L39" s="115">
        <v>1</v>
      </c>
      <c r="M39" s="211">
        <v>55383273670</v>
      </c>
      <c r="N39" s="408"/>
      <c r="O39" s="409"/>
      <c r="P39" s="364"/>
      <c r="Q39" s="365"/>
      <c r="R39" s="114"/>
      <c r="S39" s="114"/>
    </row>
    <row r="40" spans="1:19" s="115" customFormat="1" ht="39" customHeight="1">
      <c r="A40" s="111">
        <v>7</v>
      </c>
      <c r="B40" s="133" t="s">
        <v>280</v>
      </c>
      <c r="C40" s="133" t="s">
        <v>170</v>
      </c>
      <c r="D40" s="449">
        <v>165</v>
      </c>
      <c r="E40" s="399"/>
      <c r="J40" s="221">
        <v>44906</v>
      </c>
      <c r="K40" s="222">
        <v>55359259032</v>
      </c>
      <c r="L40" s="115">
        <v>3</v>
      </c>
      <c r="M40" s="211">
        <v>166077777096</v>
      </c>
      <c r="N40" s="408"/>
      <c r="O40" s="409"/>
      <c r="P40" s="364"/>
      <c r="Q40" s="365"/>
      <c r="R40" s="114"/>
      <c r="S40" s="114"/>
    </row>
    <row r="41" spans="1:19" s="115" customFormat="1" ht="39" customHeight="1">
      <c r="A41" s="111">
        <v>7</v>
      </c>
      <c r="B41" s="133" t="s">
        <v>516</v>
      </c>
      <c r="C41" s="133" t="s">
        <v>580</v>
      </c>
      <c r="D41" s="450">
        <v>10815.01</v>
      </c>
      <c r="E41" s="402"/>
      <c r="J41" s="221">
        <v>44907</v>
      </c>
      <c r="K41" s="222">
        <v>54835304335</v>
      </c>
      <c r="L41" s="115">
        <v>1</v>
      </c>
      <c r="M41" s="211">
        <v>54835304335</v>
      </c>
      <c r="N41" s="408"/>
      <c r="O41" s="409"/>
      <c r="P41" s="368"/>
      <c r="Q41" s="369"/>
      <c r="R41" s="114"/>
      <c r="S41" s="114"/>
    </row>
    <row r="42" spans="1:19" s="115" customFormat="1" ht="49.5" customHeight="1">
      <c r="A42" s="111">
        <v>8</v>
      </c>
      <c r="B42" s="133" t="s">
        <v>517</v>
      </c>
      <c r="C42" s="133" t="s">
        <v>581</v>
      </c>
      <c r="D42" s="79"/>
      <c r="E42" s="403"/>
      <c r="J42" s="221">
        <v>44908</v>
      </c>
      <c r="K42" s="222">
        <v>55462730302</v>
      </c>
      <c r="L42" s="115">
        <v>1</v>
      </c>
      <c r="M42" s="211">
        <v>55462730302</v>
      </c>
      <c r="N42" s="408"/>
      <c r="O42" s="409"/>
      <c r="P42" s="364"/>
      <c r="Q42" s="369"/>
      <c r="R42" s="114"/>
      <c r="S42" s="114"/>
    </row>
    <row r="43" spans="1:19" s="223" customFormat="1">
      <c r="D43" s="224"/>
      <c r="E43" s="224"/>
      <c r="J43" s="225">
        <v>44909</v>
      </c>
      <c r="K43" s="222">
        <v>55870250786</v>
      </c>
      <c r="L43" s="115">
        <v>1</v>
      </c>
      <c r="M43" s="211">
        <v>55870250786</v>
      </c>
      <c r="N43" s="408"/>
      <c r="O43" s="409"/>
      <c r="P43" s="368"/>
      <c r="Q43" s="369"/>
      <c r="R43" s="114"/>
      <c r="S43" s="114"/>
    </row>
    <row r="44" spans="1:19" s="223" customFormat="1" ht="15.6">
      <c r="H44" s="233" t="s">
        <v>481</v>
      </c>
      <c r="I44" s="234">
        <v>45049921000</v>
      </c>
      <c r="J44" s="226">
        <v>44910</v>
      </c>
      <c r="K44" s="227">
        <v>56152682596</v>
      </c>
      <c r="L44" s="115">
        <v>1</v>
      </c>
      <c r="M44" s="211">
        <v>56152682596</v>
      </c>
      <c r="N44" s="408"/>
      <c r="O44" s="409"/>
      <c r="P44" s="364"/>
      <c r="Q44" s="369"/>
      <c r="R44" s="114"/>
      <c r="S44" s="114"/>
    </row>
    <row r="45" spans="1:19" s="223" customFormat="1">
      <c r="A45" s="228" t="s">
        <v>176</v>
      </c>
      <c r="B45" s="1"/>
      <c r="C45" s="229"/>
      <c r="D45" s="230" t="s">
        <v>177</v>
      </c>
      <c r="H45" s="233" t="s">
        <v>556</v>
      </c>
      <c r="I45" s="234">
        <v>17893620000</v>
      </c>
      <c r="J45" s="410">
        <v>44913</v>
      </c>
      <c r="K45" s="411">
        <v>56312059432</v>
      </c>
      <c r="L45" s="115">
        <v>3</v>
      </c>
      <c r="M45" s="211">
        <v>168936178296</v>
      </c>
      <c r="N45" s="408"/>
      <c r="O45" s="409"/>
      <c r="P45" s="368"/>
      <c r="Q45" s="369"/>
      <c r="R45" s="114"/>
      <c r="S45" s="114"/>
    </row>
    <row r="46" spans="1:19" s="223" customFormat="1">
      <c r="A46" s="231" t="s">
        <v>178</v>
      </c>
      <c r="B46" s="1"/>
      <c r="C46" s="229"/>
      <c r="D46" s="232" t="s">
        <v>179</v>
      </c>
      <c r="H46" s="233"/>
      <c r="I46" s="234"/>
      <c r="J46" s="226">
        <v>44914</v>
      </c>
      <c r="K46" s="227">
        <v>55570142506</v>
      </c>
      <c r="L46" s="115">
        <v>1</v>
      </c>
      <c r="M46" s="211">
        <v>55570142506</v>
      </c>
      <c r="N46" s="408"/>
      <c r="O46" s="409"/>
      <c r="P46" s="368"/>
      <c r="Q46" s="369"/>
      <c r="R46" s="114"/>
      <c r="S46" s="114"/>
    </row>
    <row r="47" spans="1:19" s="223" customFormat="1">
      <c r="A47" s="1"/>
      <c r="B47" s="1"/>
      <c r="C47" s="229"/>
      <c r="D47" s="229"/>
      <c r="H47" s="233"/>
      <c r="I47" s="234"/>
      <c r="J47" s="226">
        <v>44915</v>
      </c>
      <c r="K47" s="227">
        <v>54818394388</v>
      </c>
      <c r="L47" s="115">
        <v>1</v>
      </c>
      <c r="M47" s="211">
        <v>54818394388</v>
      </c>
      <c r="N47" s="408"/>
      <c r="O47" s="409"/>
      <c r="P47" s="368"/>
      <c r="Q47" s="369"/>
      <c r="R47" s="114"/>
      <c r="S47" s="114"/>
    </row>
    <row r="48" spans="1:19" s="223" customFormat="1">
      <c r="A48" s="1"/>
      <c r="B48" s="1"/>
      <c r="C48" s="229"/>
      <c r="D48" s="229"/>
      <c r="H48" s="233"/>
      <c r="I48" s="234"/>
      <c r="J48" s="226">
        <v>44916</v>
      </c>
      <c r="K48" s="227">
        <v>54623196692</v>
      </c>
      <c r="L48" s="115">
        <v>1</v>
      </c>
      <c r="M48" s="211">
        <v>54623196692</v>
      </c>
      <c r="N48" s="408"/>
      <c r="O48" s="409"/>
      <c r="P48" s="368"/>
      <c r="Q48" s="369"/>
      <c r="R48" s="114"/>
      <c r="S48" s="114"/>
    </row>
    <row r="49" spans="1:19" s="223" customFormat="1">
      <c r="A49" s="1"/>
      <c r="B49" s="1"/>
      <c r="C49" s="229"/>
      <c r="D49" s="229"/>
      <c r="H49" s="233"/>
      <c r="I49" s="234"/>
      <c r="J49" s="226">
        <v>44917</v>
      </c>
      <c r="K49" s="227">
        <v>54935249433</v>
      </c>
      <c r="L49" s="115">
        <v>1</v>
      </c>
      <c r="M49" s="211">
        <v>54935249433</v>
      </c>
      <c r="N49" s="408"/>
      <c r="O49" s="409"/>
      <c r="P49" s="368"/>
      <c r="Q49" s="369"/>
      <c r="R49" s="114"/>
      <c r="S49" s="114"/>
    </row>
    <row r="50" spans="1:19" s="223" customFormat="1">
      <c r="A50" s="1"/>
      <c r="B50" s="1"/>
      <c r="C50" s="229"/>
      <c r="D50" s="229"/>
      <c r="H50" s="233"/>
      <c r="I50" s="234"/>
      <c r="J50" s="226">
        <v>44920</v>
      </c>
      <c r="K50" s="227">
        <v>54904009893</v>
      </c>
      <c r="L50" s="115">
        <v>3</v>
      </c>
      <c r="M50" s="211">
        <v>164712029679</v>
      </c>
      <c r="N50" s="408"/>
      <c r="O50" s="409"/>
      <c r="P50" s="368"/>
      <c r="Q50" s="369"/>
      <c r="R50" s="114"/>
      <c r="S50" s="114"/>
    </row>
    <row r="51" spans="1:19" s="223" customFormat="1">
      <c r="A51" s="1"/>
      <c r="B51" s="1"/>
      <c r="C51" s="229"/>
      <c r="D51" s="229"/>
      <c r="H51" s="233" t="s">
        <v>482</v>
      </c>
      <c r="I51" s="234">
        <v>62943541000</v>
      </c>
      <c r="J51" s="226">
        <v>44921</v>
      </c>
      <c r="K51" s="227">
        <v>53613969772</v>
      </c>
      <c r="L51" s="115">
        <v>1</v>
      </c>
      <c r="M51" s="211">
        <v>53613969772</v>
      </c>
      <c r="N51" s="408"/>
      <c r="O51" s="409"/>
      <c r="P51" s="368"/>
      <c r="Q51" s="369"/>
      <c r="R51" s="114"/>
      <c r="S51" s="114"/>
    </row>
    <row r="52" spans="1:19" s="223" customFormat="1">
      <c r="A52" s="1"/>
      <c r="B52" s="1"/>
      <c r="C52" s="229"/>
      <c r="D52" s="229"/>
      <c r="J52" s="226">
        <v>44922</v>
      </c>
      <c r="K52" s="227">
        <v>54501192336</v>
      </c>
      <c r="L52" s="115">
        <v>1</v>
      </c>
      <c r="M52" s="211">
        <v>54501192336</v>
      </c>
      <c r="N52" s="408"/>
      <c r="O52" s="409"/>
      <c r="P52" s="368"/>
      <c r="Q52" s="369"/>
      <c r="R52" s="114"/>
      <c r="S52" s="114"/>
    </row>
    <row r="53" spans="1:19" s="223" customFormat="1">
      <c r="A53" s="1"/>
      <c r="B53" s="1"/>
      <c r="C53" s="229"/>
      <c r="D53" s="229"/>
      <c r="J53" s="226">
        <v>44923</v>
      </c>
      <c r="K53" s="227">
        <v>54956146469</v>
      </c>
      <c r="L53" s="115">
        <v>1</v>
      </c>
      <c r="M53" s="211">
        <v>54956146469</v>
      </c>
      <c r="N53" s="408"/>
      <c r="O53" s="409"/>
      <c r="P53" s="368"/>
      <c r="Q53" s="369"/>
      <c r="R53" s="114"/>
      <c r="S53" s="114"/>
    </row>
    <row r="54" spans="1:19" s="223" customFormat="1">
      <c r="A54" s="189"/>
      <c r="B54" s="189"/>
      <c r="C54" s="229"/>
      <c r="D54" s="190"/>
      <c r="E54" s="190"/>
      <c r="J54" s="226">
        <v>44924</v>
      </c>
      <c r="K54" s="227">
        <v>54735640439</v>
      </c>
      <c r="L54" s="115">
        <v>1</v>
      </c>
      <c r="M54" s="211">
        <v>54735640439</v>
      </c>
      <c r="N54" s="408"/>
      <c r="O54" s="409"/>
      <c r="P54" s="370"/>
      <c r="Q54" s="371"/>
      <c r="R54" s="114"/>
      <c r="S54" s="114"/>
    </row>
    <row r="55" spans="1:19" s="223" customFormat="1">
      <c r="A55" s="183" t="s">
        <v>238</v>
      </c>
      <c r="B55" s="1"/>
      <c r="C55" s="229"/>
      <c r="D55" s="186" t="s">
        <v>473</v>
      </c>
      <c r="J55" s="226">
        <v>44926</v>
      </c>
      <c r="K55" s="227">
        <v>54796966283</v>
      </c>
      <c r="L55" s="115">
        <v>2</v>
      </c>
      <c r="M55" s="211">
        <v>109593932566</v>
      </c>
      <c r="N55" s="408"/>
      <c r="O55" s="409"/>
      <c r="P55" s="370"/>
      <c r="Q55" s="371"/>
      <c r="R55" s="114"/>
      <c r="S55" s="114"/>
    </row>
    <row r="56" spans="1:19" s="223" customFormat="1">
      <c r="A56" s="183"/>
      <c r="B56" s="1"/>
      <c r="C56" s="229"/>
      <c r="D56" s="186"/>
      <c r="J56" s="226"/>
      <c r="K56" s="227"/>
      <c r="L56" s="115"/>
      <c r="M56" s="211"/>
      <c r="N56" s="408"/>
      <c r="O56" s="409"/>
      <c r="P56" s="370"/>
      <c r="Q56" s="371"/>
      <c r="R56" s="114"/>
      <c r="S56" s="114"/>
    </row>
    <row r="57" spans="1:19" s="223" customFormat="1">
      <c r="A57" s="1"/>
      <c r="B57" s="1"/>
      <c r="C57" s="229"/>
      <c r="D57" s="185"/>
      <c r="J57" s="226"/>
      <c r="K57" s="227"/>
      <c r="L57" s="115"/>
      <c r="M57" s="211"/>
      <c r="O57" s="357"/>
      <c r="P57" s="370"/>
      <c r="Q57" s="371"/>
      <c r="R57" s="114"/>
      <c r="S57" s="114"/>
    </row>
    <row r="58" spans="1:19">
      <c r="J58" s="226"/>
      <c r="K58" s="227"/>
      <c r="L58" s="115"/>
      <c r="M58" s="211"/>
      <c r="O58" s="356"/>
      <c r="P58" s="370"/>
      <c r="Q58" s="371"/>
      <c r="R58" s="114"/>
      <c r="S58" s="114"/>
    </row>
    <row r="59" spans="1:19">
      <c r="J59" s="226"/>
      <c r="K59" s="227"/>
      <c r="L59" s="115"/>
      <c r="M59" s="211"/>
      <c r="O59" s="356"/>
      <c r="P59" s="370"/>
      <c r="Q59" s="371"/>
      <c r="R59" s="114"/>
      <c r="S59" s="114"/>
    </row>
    <row r="60" spans="1:19">
      <c r="J60" s="226"/>
      <c r="K60" s="227"/>
      <c r="L60" s="115"/>
      <c r="M60" s="211"/>
      <c r="O60" s="356"/>
      <c r="P60" s="370"/>
      <c r="Q60" s="371"/>
      <c r="R60" s="114"/>
      <c r="S60" s="114"/>
    </row>
    <row r="61" spans="1:19">
      <c r="J61" s="226"/>
      <c r="K61" s="227"/>
      <c r="L61" s="115"/>
      <c r="M61" s="211"/>
      <c r="O61" s="356"/>
      <c r="P61" s="370"/>
      <c r="Q61" s="371"/>
      <c r="R61" s="114"/>
      <c r="S61" s="114"/>
    </row>
    <row r="62" spans="1:19">
      <c r="J62" s="226"/>
      <c r="K62" s="227"/>
      <c r="L62" s="115"/>
      <c r="M62" s="211"/>
      <c r="O62" s="356"/>
      <c r="P62" s="370"/>
      <c r="Q62" s="371"/>
      <c r="R62" s="114"/>
      <c r="S62" s="114"/>
    </row>
    <row r="63" spans="1:19">
      <c r="J63" s="226"/>
      <c r="K63" s="227"/>
      <c r="L63" s="115"/>
      <c r="M63" s="211"/>
      <c r="O63" s="356"/>
      <c r="P63" s="370"/>
      <c r="Q63" s="371"/>
      <c r="R63" s="114"/>
      <c r="S63" s="114"/>
    </row>
    <row r="64" spans="1:19">
      <c r="J64" s="226"/>
      <c r="K64" s="227"/>
      <c r="L64" s="115"/>
      <c r="M64" s="211"/>
      <c r="O64" s="356"/>
      <c r="P64" s="370"/>
      <c r="Q64" s="371"/>
      <c r="R64" s="114"/>
      <c r="S64" s="114"/>
    </row>
    <row r="65" spans="10:19">
      <c r="J65" s="226"/>
      <c r="K65" s="227"/>
      <c r="L65" s="115"/>
      <c r="M65" s="211"/>
      <c r="O65" s="356"/>
      <c r="P65" s="370"/>
      <c r="Q65" s="371"/>
      <c r="R65" s="114"/>
      <c r="S65" s="114"/>
    </row>
    <row r="66" spans="10:19">
      <c r="J66" s="226"/>
      <c r="K66" s="227"/>
      <c r="L66" s="115"/>
      <c r="M66" s="211"/>
      <c r="O66" s="356"/>
      <c r="P66" s="370"/>
      <c r="Q66" s="371"/>
      <c r="R66" s="114"/>
      <c r="S66" s="114"/>
    </row>
    <row r="67" spans="10:19">
      <c r="J67" s="226"/>
      <c r="K67" s="227"/>
      <c r="L67" s="115"/>
      <c r="M67" s="211"/>
      <c r="O67" s="356"/>
      <c r="P67" s="370"/>
      <c r="Q67" s="371"/>
      <c r="R67" s="114"/>
      <c r="S67" s="114"/>
    </row>
    <row r="68" spans="10:19">
      <c r="J68" s="226"/>
      <c r="K68" s="227"/>
      <c r="L68" s="115"/>
      <c r="M68" s="211"/>
      <c r="O68" s="356"/>
      <c r="P68" s="370"/>
      <c r="Q68" s="371"/>
      <c r="R68" s="114"/>
      <c r="S68" s="114"/>
    </row>
    <row r="69" spans="10:19">
      <c r="J69" s="226"/>
      <c r="K69" s="227"/>
      <c r="L69" s="115"/>
      <c r="M69" s="211"/>
      <c r="O69" s="356"/>
      <c r="P69" s="370"/>
      <c r="Q69" s="371"/>
      <c r="R69" s="114"/>
      <c r="S69" s="114"/>
    </row>
    <row r="70" spans="10:19">
      <c r="J70" s="226"/>
      <c r="K70" s="227"/>
      <c r="L70" s="115"/>
      <c r="M70" s="211"/>
      <c r="O70" s="356"/>
      <c r="P70" s="370"/>
      <c r="Q70" s="371"/>
      <c r="R70" s="114"/>
      <c r="S70" s="114"/>
    </row>
    <row r="71" spans="10:19">
      <c r="J71" s="226"/>
      <c r="K71" s="227"/>
      <c r="L71" s="115"/>
      <c r="M71" s="211"/>
      <c r="O71" s="356"/>
      <c r="P71" s="370"/>
      <c r="Q71" s="371"/>
      <c r="R71" s="114"/>
      <c r="S71" s="114"/>
    </row>
    <row r="72" spans="10:19">
      <c r="J72" s="226"/>
      <c r="K72" s="227"/>
      <c r="L72" s="115"/>
      <c r="M72" s="211"/>
      <c r="O72" s="356"/>
      <c r="P72" s="370"/>
      <c r="Q72" s="371"/>
      <c r="R72" s="114"/>
      <c r="S72" s="114"/>
    </row>
    <row r="73" spans="10:19">
      <c r="J73" s="226"/>
      <c r="K73" s="227"/>
      <c r="L73" s="115"/>
      <c r="M73" s="211"/>
      <c r="O73" s="356"/>
      <c r="P73" s="370"/>
      <c r="Q73" s="371"/>
      <c r="R73" s="114"/>
      <c r="S73" s="114"/>
    </row>
    <row r="74" spans="10:19">
      <c r="J74" s="226"/>
      <c r="K74" s="227"/>
      <c r="L74" s="115"/>
      <c r="M74" s="211"/>
      <c r="O74" s="356"/>
      <c r="P74" s="370"/>
      <c r="Q74" s="371"/>
      <c r="R74" s="114"/>
      <c r="S74" s="114"/>
    </row>
    <row r="75" spans="10:19">
      <c r="J75" s="226"/>
      <c r="K75" s="227"/>
      <c r="L75" s="115"/>
      <c r="M75" s="211"/>
      <c r="O75" s="356"/>
      <c r="P75" s="370"/>
      <c r="Q75" s="371"/>
      <c r="R75" s="114"/>
      <c r="S75" s="114"/>
    </row>
    <row r="76" spans="10:19">
      <c r="J76" s="226"/>
      <c r="K76" s="227"/>
      <c r="L76" s="115"/>
      <c r="M76" s="211"/>
      <c r="O76" s="356"/>
      <c r="P76" s="370"/>
      <c r="Q76" s="371"/>
      <c r="R76" s="114"/>
      <c r="S76" s="114"/>
    </row>
    <row r="77" spans="10:19">
      <c r="J77" s="226"/>
      <c r="K77" s="227"/>
      <c r="L77" s="115"/>
      <c r="M77" s="211"/>
      <c r="O77" s="356"/>
      <c r="P77" s="370"/>
      <c r="Q77" s="371"/>
      <c r="R77" s="114"/>
      <c r="S77" s="114"/>
    </row>
    <row r="78" spans="10:19">
      <c r="J78" s="226"/>
      <c r="K78" s="227"/>
      <c r="L78" s="115"/>
      <c r="M78" s="211"/>
      <c r="O78" s="356"/>
      <c r="P78" s="370"/>
      <c r="Q78" s="371"/>
      <c r="R78" s="114"/>
      <c r="S78" s="114"/>
    </row>
    <row r="79" spans="10:19">
      <c r="J79" s="226"/>
      <c r="K79" s="227"/>
      <c r="L79" s="115"/>
      <c r="M79" s="211"/>
      <c r="O79" s="356"/>
      <c r="P79" s="370"/>
      <c r="Q79" s="371"/>
      <c r="R79" s="114"/>
      <c r="S79" s="114"/>
    </row>
    <row r="80" spans="10:19">
      <c r="J80" s="226"/>
      <c r="K80" s="227"/>
      <c r="L80" s="115"/>
      <c r="M80" s="211"/>
      <c r="O80" s="356"/>
      <c r="Q80" s="215"/>
      <c r="R80" s="114"/>
    </row>
    <row r="81" spans="10:18">
      <c r="J81" s="350"/>
      <c r="K81" s="227"/>
      <c r="L81" s="115"/>
      <c r="M81" s="211"/>
      <c r="O81" s="356"/>
      <c r="Q81" s="215"/>
      <c r="R81" s="114"/>
    </row>
    <row r="82" spans="10:18">
      <c r="J82" s="352"/>
      <c r="K82" s="351"/>
      <c r="L82" s="115"/>
      <c r="M82" s="211"/>
      <c r="O82" s="356"/>
      <c r="Q82" s="215"/>
      <c r="R82" s="114"/>
    </row>
    <row r="83" spans="10:18">
      <c r="J83" s="352"/>
      <c r="K83" s="227"/>
      <c r="L83" s="115"/>
      <c r="M83" s="211"/>
      <c r="O83" s="356"/>
      <c r="Q83" s="215"/>
      <c r="R83" s="114"/>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2" zoomScaleNormal="82" zoomScaleSheetLayoutView="85" zoomScalePageLayoutView="77" workbookViewId="0">
      <selection activeCell="M13" sqref="M13"/>
    </sheetView>
  </sheetViews>
  <sheetFormatPr defaultColWidth="9.109375" defaultRowHeight="14.4"/>
  <cols>
    <col min="1" max="1" width="4.88671875" style="194" customWidth="1"/>
    <col min="2" max="2" width="47.109375" style="195" customWidth="1"/>
    <col min="3" max="3" width="9.109375" style="195"/>
    <col min="4" max="4" width="43.33203125" style="195" bestFit="1" customWidth="1"/>
    <col min="5" max="5" width="14" style="195" customWidth="1"/>
    <col min="6" max="6" width="9.109375" style="195"/>
    <col min="7" max="7" width="18.33203125" style="195" customWidth="1"/>
    <col min="8" max="10" width="19" style="195" customWidth="1"/>
    <col min="11" max="11" width="26.88671875" style="195" customWidth="1"/>
    <col min="12" max="16384" width="9.109375" style="195"/>
  </cols>
  <sheetData>
    <row r="1" spans="1:11" ht="27.75" customHeight="1">
      <c r="A1" s="479" t="s">
        <v>487</v>
      </c>
      <c r="B1" s="479"/>
      <c r="C1" s="479"/>
      <c r="D1" s="479"/>
      <c r="E1" s="479"/>
      <c r="F1" s="479"/>
      <c r="G1" s="479"/>
      <c r="H1" s="479"/>
      <c r="I1" s="479"/>
      <c r="J1" s="479"/>
      <c r="K1" s="479"/>
    </row>
    <row r="2" spans="1:11" ht="28.5" customHeight="1">
      <c r="A2" s="487" t="s">
        <v>518</v>
      </c>
      <c r="B2" s="487"/>
      <c r="C2" s="487"/>
      <c r="D2" s="487"/>
      <c r="E2" s="487"/>
      <c r="F2" s="487"/>
      <c r="G2" s="487"/>
      <c r="H2" s="487"/>
      <c r="I2" s="487"/>
      <c r="J2" s="487"/>
      <c r="K2" s="487"/>
    </row>
    <row r="3" spans="1:11" ht="15" customHeight="1">
      <c r="A3" s="483" t="s">
        <v>237</v>
      </c>
      <c r="B3" s="483"/>
      <c r="C3" s="483"/>
      <c r="D3" s="483"/>
      <c r="E3" s="483"/>
      <c r="F3" s="483"/>
      <c r="G3" s="483"/>
      <c r="H3" s="483"/>
      <c r="I3" s="483"/>
      <c r="J3" s="483"/>
      <c r="K3" s="483"/>
    </row>
    <row r="4" spans="1:11">
      <c r="A4" s="483"/>
      <c r="B4" s="483"/>
      <c r="C4" s="483"/>
      <c r="D4" s="483"/>
      <c r="E4" s="483"/>
      <c r="F4" s="483"/>
      <c r="G4" s="483"/>
      <c r="H4" s="483"/>
      <c r="I4" s="483"/>
      <c r="J4" s="483"/>
      <c r="K4" s="483"/>
    </row>
    <row r="5" spans="1:11">
      <c r="A5" s="478" t="str">
        <f>'ngay thang'!B12</f>
        <v>Tại ngày 31 tháng 12 năm 2022/As at 31 Dec 2022</v>
      </c>
      <c r="B5" s="478"/>
      <c r="C5" s="478"/>
      <c r="D5" s="478"/>
      <c r="E5" s="478"/>
      <c r="F5" s="478"/>
      <c r="G5" s="478"/>
      <c r="H5" s="478"/>
      <c r="I5" s="478"/>
      <c r="J5" s="478"/>
      <c r="K5" s="478"/>
    </row>
    <row r="6" spans="1:11">
      <c r="A6" s="138"/>
      <c r="B6" s="138"/>
      <c r="C6" s="138"/>
      <c r="D6" s="138"/>
      <c r="E6" s="138"/>
      <c r="F6" s="1"/>
    </row>
    <row r="7" spans="1:11" ht="27.75" customHeight="1">
      <c r="A7" s="454" t="s">
        <v>246</v>
      </c>
      <c r="B7" s="454"/>
      <c r="D7" s="454" t="s">
        <v>635</v>
      </c>
      <c r="E7" s="454"/>
      <c r="F7" s="454"/>
      <c r="G7" s="454"/>
      <c r="H7" s="168"/>
      <c r="I7" s="168"/>
      <c r="J7" s="168"/>
    </row>
    <row r="8" spans="1:11" ht="31.5" customHeight="1">
      <c r="A8" s="454" t="s">
        <v>244</v>
      </c>
      <c r="B8" s="454"/>
      <c r="D8" s="454" t="s">
        <v>472</v>
      </c>
      <c r="E8" s="454"/>
      <c r="F8" s="454"/>
      <c r="G8" s="454"/>
      <c r="H8" s="454"/>
      <c r="I8" s="454"/>
      <c r="J8" s="454"/>
    </row>
    <row r="9" spans="1:11" ht="31.5" customHeight="1">
      <c r="A9" s="482" t="s">
        <v>243</v>
      </c>
      <c r="B9" s="482"/>
      <c r="D9" s="482" t="s">
        <v>245</v>
      </c>
      <c r="E9" s="482"/>
      <c r="F9" s="482"/>
      <c r="G9" s="482"/>
      <c r="H9" s="482"/>
      <c r="I9" s="482"/>
      <c r="J9" s="482"/>
    </row>
    <row r="10" spans="1:11" ht="31.5" customHeight="1">
      <c r="A10" s="482" t="s">
        <v>247</v>
      </c>
      <c r="B10" s="482"/>
      <c r="D10" s="454" t="str">
        <f>'ngay thang'!B14</f>
        <v>Ngày 18 tháng 01 năm 2023
18 Jan 2023</v>
      </c>
      <c r="E10" s="482"/>
      <c r="F10" s="482"/>
      <c r="G10" s="482"/>
      <c r="H10" s="482"/>
      <c r="I10" s="482"/>
      <c r="J10" s="482"/>
    </row>
    <row r="12" spans="1:11" s="223" customFormat="1" ht="29.25" customHeight="1">
      <c r="A12" s="497" t="s">
        <v>209</v>
      </c>
      <c r="B12" s="497" t="s">
        <v>210</v>
      </c>
      <c r="C12" s="501" t="s">
        <v>201</v>
      </c>
      <c r="D12" s="497" t="s">
        <v>233</v>
      </c>
      <c r="E12" s="497" t="s">
        <v>211</v>
      </c>
      <c r="F12" s="497" t="s">
        <v>212</v>
      </c>
      <c r="G12" s="497" t="s">
        <v>213</v>
      </c>
      <c r="H12" s="499" t="s">
        <v>214</v>
      </c>
      <c r="I12" s="500"/>
      <c r="J12" s="499" t="s">
        <v>217</v>
      </c>
      <c r="K12" s="500"/>
    </row>
    <row r="13" spans="1:11" s="223" customFormat="1" ht="52.8">
      <c r="A13" s="498"/>
      <c r="B13" s="498"/>
      <c r="C13" s="502"/>
      <c r="D13" s="498"/>
      <c r="E13" s="498"/>
      <c r="F13" s="498"/>
      <c r="G13" s="498"/>
      <c r="H13" s="245" t="s">
        <v>215</v>
      </c>
      <c r="I13" s="245" t="s">
        <v>216</v>
      </c>
      <c r="J13" s="245" t="s">
        <v>218</v>
      </c>
      <c r="K13" s="245" t="s">
        <v>216</v>
      </c>
    </row>
    <row r="14" spans="1:11" s="223" customFormat="1" ht="26.4">
      <c r="A14" s="9" t="s">
        <v>72</v>
      </c>
      <c r="B14" s="10" t="s">
        <v>225</v>
      </c>
      <c r="C14" s="10" t="s">
        <v>73</v>
      </c>
      <c r="D14" s="237"/>
      <c r="E14" s="237"/>
      <c r="F14" s="238"/>
      <c r="G14" s="239"/>
      <c r="H14" s="10"/>
      <c r="I14" s="6"/>
      <c r="J14" s="11"/>
      <c r="K14" s="12"/>
    </row>
    <row r="15" spans="1:11" s="223" customFormat="1" ht="26.4">
      <c r="A15" s="9" t="s">
        <v>46</v>
      </c>
      <c r="B15" s="10" t="s">
        <v>226</v>
      </c>
      <c r="C15" s="10" t="s">
        <v>74</v>
      </c>
      <c r="D15" s="238"/>
      <c r="E15" s="238"/>
      <c r="F15" s="238"/>
      <c r="G15" s="239"/>
      <c r="H15" s="10"/>
      <c r="I15" s="6"/>
      <c r="J15" s="10"/>
      <c r="K15" s="6"/>
    </row>
    <row r="16" spans="1:11" s="223" customFormat="1" ht="26.4">
      <c r="A16" s="9" t="s">
        <v>75</v>
      </c>
      <c r="B16" s="10" t="s">
        <v>219</v>
      </c>
      <c r="C16" s="10" t="s">
        <v>76</v>
      </c>
      <c r="D16" s="238"/>
      <c r="E16" s="238"/>
      <c r="F16" s="238"/>
      <c r="G16" s="237"/>
      <c r="H16" s="10"/>
      <c r="I16" s="240"/>
      <c r="J16" s="10"/>
      <c r="K16" s="240"/>
    </row>
    <row r="17" spans="1:11" s="223" customFormat="1" ht="26.4">
      <c r="A17" s="9" t="s">
        <v>56</v>
      </c>
      <c r="B17" s="10" t="s">
        <v>220</v>
      </c>
      <c r="C17" s="10" t="s">
        <v>77</v>
      </c>
      <c r="D17" s="238"/>
      <c r="E17" s="238"/>
      <c r="F17" s="238"/>
      <c r="G17" s="239"/>
      <c r="H17" s="10"/>
      <c r="I17" s="6"/>
      <c r="J17" s="10"/>
      <c r="K17" s="6"/>
    </row>
    <row r="18" spans="1:11" s="223" customFormat="1" ht="26.4">
      <c r="A18" s="9" t="s">
        <v>78</v>
      </c>
      <c r="B18" s="10" t="s">
        <v>227</v>
      </c>
      <c r="C18" s="10" t="s">
        <v>79</v>
      </c>
      <c r="D18" s="238"/>
      <c r="E18" s="238"/>
      <c r="F18" s="238"/>
      <c r="G18" s="239"/>
      <c r="H18" s="10"/>
      <c r="I18" s="6"/>
      <c r="J18" s="10"/>
      <c r="K18" s="6"/>
    </row>
    <row r="19" spans="1:11" s="223" customFormat="1" ht="26.4">
      <c r="A19" s="9" t="s">
        <v>80</v>
      </c>
      <c r="B19" s="10" t="s">
        <v>221</v>
      </c>
      <c r="C19" s="10" t="s">
        <v>81</v>
      </c>
      <c r="D19" s="238"/>
      <c r="E19" s="238"/>
      <c r="F19" s="238"/>
      <c r="G19" s="239"/>
      <c r="H19" s="10"/>
      <c r="I19" s="6"/>
      <c r="J19" s="10"/>
      <c r="K19" s="6"/>
    </row>
    <row r="20" spans="1:11" s="223" customFormat="1" ht="26.4">
      <c r="A20" s="9" t="s">
        <v>46</v>
      </c>
      <c r="B20" s="10" t="s">
        <v>222</v>
      </c>
      <c r="C20" s="10" t="s">
        <v>82</v>
      </c>
      <c r="D20" s="238"/>
      <c r="E20" s="238"/>
      <c r="F20" s="238"/>
      <c r="G20" s="239"/>
      <c r="H20" s="10"/>
      <c r="I20" s="6"/>
      <c r="J20" s="10"/>
      <c r="K20" s="6"/>
    </row>
    <row r="21" spans="1:11" s="223" customFormat="1" ht="26.4">
      <c r="A21" s="9" t="s">
        <v>83</v>
      </c>
      <c r="B21" s="10" t="s">
        <v>223</v>
      </c>
      <c r="C21" s="10" t="s">
        <v>84</v>
      </c>
      <c r="D21" s="238"/>
      <c r="E21" s="238"/>
      <c r="F21" s="238"/>
      <c r="G21" s="239"/>
      <c r="H21" s="10"/>
      <c r="I21" s="6"/>
      <c r="J21" s="10"/>
      <c r="K21" s="6"/>
    </row>
    <row r="22" spans="1:11" s="223" customFormat="1" ht="26.4">
      <c r="A22" s="9" t="s">
        <v>56</v>
      </c>
      <c r="B22" s="10" t="s">
        <v>224</v>
      </c>
      <c r="C22" s="10" t="s">
        <v>85</v>
      </c>
      <c r="D22" s="238"/>
      <c r="E22" s="238"/>
      <c r="F22" s="238"/>
      <c r="G22" s="239"/>
      <c r="H22" s="10"/>
      <c r="I22" s="6"/>
      <c r="J22" s="10"/>
      <c r="K22" s="6"/>
    </row>
    <row r="23" spans="1:11" s="223" customFormat="1" ht="39.6">
      <c r="A23" s="9" t="s">
        <v>86</v>
      </c>
      <c r="B23" s="10" t="s">
        <v>228</v>
      </c>
      <c r="C23" s="10" t="s">
        <v>87</v>
      </c>
      <c r="D23" s="238"/>
      <c r="E23" s="238"/>
      <c r="F23" s="238"/>
      <c r="G23" s="239"/>
      <c r="H23" s="10"/>
      <c r="I23" s="6"/>
      <c r="J23" s="10"/>
      <c r="K23" s="6"/>
    </row>
    <row r="24" spans="1:11" s="223" customFormat="1" ht="13.2">
      <c r="A24" s="241"/>
      <c r="B24" s="242"/>
      <c r="C24" s="242"/>
      <c r="D24" s="238"/>
      <c r="E24" s="238"/>
      <c r="F24" s="238"/>
      <c r="G24" s="239"/>
      <c r="H24" s="10"/>
      <c r="I24" s="6"/>
      <c r="J24" s="11"/>
      <c r="K24" s="12"/>
    </row>
    <row r="25" spans="1:11" s="223" customFormat="1" ht="13.2">
      <c r="A25" s="243"/>
    </row>
    <row r="26" spans="1:11" s="223" customFormat="1" ht="13.2">
      <c r="A26" s="228" t="s">
        <v>176</v>
      </c>
      <c r="B26" s="1"/>
      <c r="C26" s="229"/>
      <c r="I26" s="230" t="s">
        <v>177</v>
      </c>
    </row>
    <row r="27" spans="1:11" s="223" customFormat="1" ht="13.2">
      <c r="A27" s="231" t="s">
        <v>178</v>
      </c>
      <c r="B27" s="1"/>
      <c r="C27" s="229"/>
      <c r="I27" s="232" t="s">
        <v>179</v>
      </c>
    </row>
    <row r="28" spans="1:11">
      <c r="A28" s="1"/>
      <c r="B28" s="1"/>
      <c r="C28" s="229"/>
      <c r="I28" s="229"/>
    </row>
    <row r="29" spans="1:11">
      <c r="A29" s="1"/>
      <c r="B29" s="1"/>
      <c r="C29" s="229"/>
      <c r="I29" s="229"/>
    </row>
    <row r="30" spans="1:11">
      <c r="A30" s="1"/>
      <c r="B30" s="1"/>
      <c r="C30" s="229"/>
      <c r="I30" s="229"/>
    </row>
    <row r="31" spans="1:11">
      <c r="A31" s="1"/>
      <c r="B31" s="1"/>
      <c r="C31" s="229"/>
      <c r="I31" s="229"/>
    </row>
    <row r="32" spans="1:11">
      <c r="A32" s="1"/>
      <c r="B32" s="1"/>
      <c r="C32" s="229"/>
      <c r="I32" s="229"/>
    </row>
    <row r="33" spans="1:11">
      <c r="A33" s="1"/>
      <c r="B33" s="1"/>
      <c r="C33" s="229"/>
      <c r="I33" s="229"/>
    </row>
    <row r="34" spans="1:11">
      <c r="A34" s="1"/>
      <c r="B34" s="1"/>
      <c r="C34" s="229"/>
      <c r="I34" s="229"/>
    </row>
    <row r="35" spans="1:11">
      <c r="A35" s="189"/>
      <c r="B35" s="189"/>
      <c r="C35" s="190"/>
      <c r="D35" s="244"/>
      <c r="I35" s="190"/>
      <c r="J35" s="244"/>
      <c r="K35" s="244"/>
    </row>
    <row r="36" spans="1:11">
      <c r="A36" s="183" t="s">
        <v>238</v>
      </c>
      <c r="B36" s="1"/>
      <c r="C36" s="229"/>
      <c r="I36" s="186" t="s">
        <v>473</v>
      </c>
    </row>
    <row r="37" spans="1:11">
      <c r="A37" s="183" t="s">
        <v>582</v>
      </c>
      <c r="B37" s="1"/>
      <c r="C37" s="229"/>
      <c r="I37" s="186"/>
    </row>
    <row r="38" spans="1:11">
      <c r="A38" s="1" t="s">
        <v>239</v>
      </c>
      <c r="B38" s="1"/>
      <c r="C38" s="229"/>
      <c r="I38" s="185"/>
    </row>
    <row r="39" spans="1:11">
      <c r="A39" s="195"/>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G7"/>
  </mergeCells>
  <printOptions horizontalCentered="1"/>
  <pageMargins left="0.7" right="0.7" top="0.3" bottom="0.28000000000000003" header="0.17" footer="0.19"/>
  <pageSetup paperSize="9"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zoomScale="115" zoomScaleNormal="115" workbookViewId="0">
      <selection activeCell="C15" sqref="C15"/>
    </sheetView>
  </sheetViews>
  <sheetFormatPr defaultColWidth="9.109375" defaultRowHeight="13.8"/>
  <cols>
    <col min="1" max="1" width="7.88671875" style="87" customWidth="1"/>
    <col min="2" max="2" width="15.6640625" style="87" customWidth="1"/>
    <col min="3" max="3" width="33.88671875" style="87" customWidth="1"/>
    <col min="4" max="4" width="32" style="87" customWidth="1"/>
    <col min="5" max="5" width="9.109375" style="87"/>
    <col min="6" max="9" width="9.109375" style="301"/>
    <col min="10" max="10" width="9.109375" style="87"/>
    <col min="11" max="11" width="9.109375" style="302"/>
    <col min="12" max="16384" width="9.109375" style="87"/>
  </cols>
  <sheetData>
    <row r="2" spans="1:12" ht="17.399999999999999">
      <c r="B2" s="86" t="s">
        <v>541</v>
      </c>
    </row>
    <row r="3" spans="1:12" ht="18">
      <c r="B3" s="88" t="s">
        <v>523</v>
      </c>
    </row>
    <row r="4" spans="1:12" ht="18">
      <c r="B4" s="89"/>
      <c r="C4" s="90" t="s">
        <v>524</v>
      </c>
      <c r="D4" s="91" t="s">
        <v>530</v>
      </c>
    </row>
    <row r="5" spans="1:12" ht="18">
      <c r="B5" s="89"/>
      <c r="C5" s="92" t="s">
        <v>526</v>
      </c>
      <c r="D5" s="93"/>
    </row>
    <row r="6" spans="1:12" ht="18">
      <c r="B6" s="89"/>
      <c r="C6" s="90" t="s">
        <v>527</v>
      </c>
      <c r="D6" s="91" t="s">
        <v>135</v>
      </c>
      <c r="J6" s="94" t="s">
        <v>525</v>
      </c>
    </row>
    <row r="7" spans="1:12" ht="18">
      <c r="B7" s="89"/>
      <c r="C7" s="92" t="s">
        <v>528</v>
      </c>
      <c r="D7" s="95">
        <v>4</v>
      </c>
      <c r="J7" s="94"/>
    </row>
    <row r="8" spans="1:12" ht="18">
      <c r="B8" s="89"/>
      <c r="C8" s="90" t="s">
        <v>529</v>
      </c>
      <c r="D8" s="91">
        <v>2022</v>
      </c>
      <c r="J8" s="94" t="s">
        <v>530</v>
      </c>
    </row>
    <row r="9" spans="1:12" ht="18">
      <c r="B9" s="89"/>
      <c r="C9" s="96" t="s">
        <v>531</v>
      </c>
      <c r="D9" s="97">
        <v>2022</v>
      </c>
      <c r="J9" s="94" t="s">
        <v>532</v>
      </c>
    </row>
    <row r="10" spans="1:12" ht="18">
      <c r="B10" s="89"/>
      <c r="C10" s="96"/>
      <c r="D10" s="97"/>
      <c r="J10" s="94"/>
    </row>
    <row r="11" spans="1:12" ht="34.5" customHeight="1">
      <c r="A11" s="453" t="s">
        <v>246</v>
      </c>
      <c r="B11" s="453"/>
      <c r="C11" s="454" t="s">
        <v>635</v>
      </c>
      <c r="D11" s="454"/>
      <c r="E11" s="454"/>
      <c r="F11" s="454"/>
      <c r="J11" s="94"/>
    </row>
    <row r="12" spans="1:12" ht="26.25" customHeight="1">
      <c r="A12" s="453" t="s">
        <v>244</v>
      </c>
      <c r="B12" s="453"/>
      <c r="C12" s="453" t="s">
        <v>472</v>
      </c>
      <c r="D12" s="453"/>
      <c r="E12" s="453"/>
      <c r="F12" s="453"/>
      <c r="J12" s="94"/>
    </row>
    <row r="13" spans="1:12" ht="48" customHeight="1">
      <c r="A13" s="451" t="s">
        <v>243</v>
      </c>
      <c r="B13" s="451"/>
      <c r="C13" s="451" t="s">
        <v>245</v>
      </c>
      <c r="D13" s="451"/>
      <c r="E13" s="451"/>
      <c r="F13" s="451"/>
      <c r="J13" s="94">
        <v>1</v>
      </c>
      <c r="K13" s="302" t="s">
        <v>46</v>
      </c>
    </row>
    <row r="14" spans="1:12" ht="34.5" customHeight="1">
      <c r="A14" s="451" t="s">
        <v>247</v>
      </c>
      <c r="B14" s="451"/>
      <c r="C14" s="452">
        <v>44944</v>
      </c>
      <c r="D14" s="452"/>
      <c r="E14" s="452"/>
      <c r="F14" s="452"/>
      <c r="J14" s="94"/>
      <c r="K14" s="302" t="s">
        <v>133</v>
      </c>
    </row>
    <row r="15" spans="1:12">
      <c r="B15" s="98"/>
      <c r="J15" s="94">
        <v>4</v>
      </c>
      <c r="K15" s="302" t="s">
        <v>135</v>
      </c>
    </row>
    <row r="16" spans="1:12">
      <c r="D16" s="98" t="s">
        <v>542</v>
      </c>
      <c r="J16" s="94">
        <v>5</v>
      </c>
      <c r="K16" s="303"/>
      <c r="L16" s="99"/>
    </row>
    <row r="17" spans="2:12">
      <c r="D17" s="98" t="s">
        <v>543</v>
      </c>
      <c r="J17" s="94"/>
      <c r="K17" s="303"/>
      <c r="L17" s="99"/>
    </row>
    <row r="18" spans="2:12" ht="14.4">
      <c r="B18" s="100" t="s">
        <v>533</v>
      </c>
      <c r="C18" s="100" t="s">
        <v>534</v>
      </c>
      <c r="D18" s="100" t="s">
        <v>535</v>
      </c>
      <c r="J18" s="94">
        <v>6</v>
      </c>
      <c r="K18" s="303"/>
      <c r="L18" s="99"/>
    </row>
    <row r="19" spans="2:12" ht="27.6">
      <c r="B19" s="101">
        <v>1</v>
      </c>
      <c r="C19" s="104" t="s">
        <v>550</v>
      </c>
      <c r="D19" s="109" t="s">
        <v>549</v>
      </c>
      <c r="J19" s="94"/>
      <c r="K19" s="303"/>
      <c r="L19" s="99"/>
    </row>
    <row r="20" spans="2:12" ht="27.6">
      <c r="B20" s="101">
        <v>2</v>
      </c>
      <c r="C20" s="104" t="s">
        <v>551</v>
      </c>
      <c r="D20" s="109" t="s">
        <v>552</v>
      </c>
      <c r="J20" s="94"/>
      <c r="K20" s="303"/>
      <c r="L20" s="99"/>
    </row>
    <row r="21" spans="2:12" ht="54.75" customHeight="1">
      <c r="B21" s="101" t="s">
        <v>78</v>
      </c>
      <c r="C21" s="104" t="s">
        <v>555</v>
      </c>
      <c r="D21" s="109"/>
      <c r="J21" s="94"/>
      <c r="K21" s="303"/>
      <c r="L21" s="99"/>
    </row>
    <row r="22" spans="2:12" ht="27.6">
      <c r="B22" s="101">
        <v>3</v>
      </c>
      <c r="C22" s="102" t="s">
        <v>536</v>
      </c>
      <c r="D22" s="103" t="s">
        <v>545</v>
      </c>
      <c r="J22" s="94">
        <v>7</v>
      </c>
      <c r="K22" s="303"/>
      <c r="L22" s="99"/>
    </row>
    <row r="23" spans="2:12" ht="27.6">
      <c r="B23" s="101">
        <v>4</v>
      </c>
      <c r="C23" s="102" t="s">
        <v>537</v>
      </c>
      <c r="D23" s="103" t="s">
        <v>544</v>
      </c>
      <c r="J23" s="94">
        <v>8</v>
      </c>
      <c r="K23" s="303"/>
      <c r="L23" s="99"/>
    </row>
    <row r="24" spans="2:12" ht="27.6">
      <c r="B24" s="101">
        <v>5</v>
      </c>
      <c r="C24" s="102" t="s">
        <v>538</v>
      </c>
      <c r="D24" s="103" t="s">
        <v>546</v>
      </c>
      <c r="J24" s="94">
        <v>9</v>
      </c>
      <c r="K24" s="303"/>
      <c r="L24" s="99"/>
    </row>
    <row r="25" spans="2:12" ht="55.2">
      <c r="B25" s="101">
        <v>6</v>
      </c>
      <c r="C25" s="102" t="s">
        <v>539</v>
      </c>
      <c r="D25" s="103" t="s">
        <v>547</v>
      </c>
      <c r="J25" s="94">
        <v>10</v>
      </c>
      <c r="K25" s="303"/>
      <c r="L25" s="99"/>
    </row>
    <row r="26" spans="2:12" ht="14.4">
      <c r="B26" s="101">
        <v>7</v>
      </c>
      <c r="C26" s="102" t="s">
        <v>540</v>
      </c>
      <c r="D26" s="103" t="s">
        <v>548</v>
      </c>
      <c r="J26" s="94">
        <v>11</v>
      </c>
      <c r="K26" s="303"/>
      <c r="L26" s="99"/>
    </row>
    <row r="27" spans="2:12" ht="55.2">
      <c r="B27" s="101">
        <v>8</v>
      </c>
      <c r="C27" s="102" t="s">
        <v>539</v>
      </c>
      <c r="D27" s="103" t="s">
        <v>547</v>
      </c>
    </row>
    <row r="28" spans="2:12" ht="87" customHeight="1">
      <c r="B28" s="101" t="s">
        <v>86</v>
      </c>
      <c r="C28" s="104" t="s">
        <v>553</v>
      </c>
      <c r="D28" s="110" t="s">
        <v>554</v>
      </c>
    </row>
    <row r="31" spans="2:12" ht="28.5" customHeight="1">
      <c r="B31" s="105"/>
      <c r="D31" s="105"/>
    </row>
    <row r="32" spans="2:12">
      <c r="B32" s="106"/>
      <c r="D32" s="106"/>
    </row>
    <row r="33" spans="2:4" ht="14.4">
      <c r="B33" s="107"/>
      <c r="D33" s="107"/>
    </row>
    <row r="34" spans="2:4" ht="14.4">
      <c r="B34" s="107"/>
      <c r="D34" s="107"/>
    </row>
    <row r="35" spans="2:4">
      <c r="B35" s="108"/>
      <c r="D35" s="98"/>
    </row>
    <row r="36" spans="2:4">
      <c r="B36" s="108"/>
      <c r="D36" s="108"/>
    </row>
  </sheetData>
  <mergeCells count="8">
    <mergeCell ref="A14:B14"/>
    <mergeCell ref="C14:F14"/>
    <mergeCell ref="A11:B11"/>
    <mergeCell ref="C11:F11"/>
    <mergeCell ref="A12:B12"/>
    <mergeCell ref="C12:F12"/>
    <mergeCell ref="A13:B13"/>
    <mergeCell ref="C13:F13"/>
  </mergeCells>
  <dataValidations count="2">
    <dataValidation type="list" allowBlank="1" showInputMessage="1" showErrorMessage="1" sqref="D6">
      <formula1>IF(D4=J6,$J$13:$J$26,IF(D4=J8,$K$13:$K$15,$K$16))</formula1>
    </dataValidation>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6"/>
  <sheetViews>
    <sheetView view="pageBreakPreview" zoomScaleNormal="100" zoomScaleSheetLayoutView="100" workbookViewId="0">
      <selection sqref="A1:XFD1048576"/>
    </sheetView>
  </sheetViews>
  <sheetFormatPr defaultColWidth="9.109375" defaultRowHeight="13.2"/>
  <cols>
    <col min="1" max="1" width="56" style="304" customWidth="1"/>
    <col min="2" max="2" width="10.33203125" style="345" customWidth="1"/>
    <col min="3" max="3" width="13.44140625" style="304" customWidth="1"/>
    <col min="4" max="4" width="21.88671875" style="304" customWidth="1"/>
    <col min="5" max="5" width="19.109375" style="304" customWidth="1"/>
    <col min="6" max="6" width="24.5546875" style="348" customWidth="1"/>
    <col min="7" max="7" width="17.6640625" style="304" bestFit="1" customWidth="1"/>
    <col min="8" max="8" width="16" style="304" bestFit="1" customWidth="1"/>
    <col min="9" max="9" width="14.44140625" style="304" bestFit="1" customWidth="1"/>
    <col min="10" max="10" width="13.5546875" style="304" bestFit="1" customWidth="1"/>
    <col min="11" max="16384" width="9.109375" style="304"/>
  </cols>
  <sheetData>
    <row r="1" spans="1:10" ht="27" customHeight="1">
      <c r="A1" s="460" t="s">
        <v>236</v>
      </c>
      <c r="B1" s="460"/>
      <c r="C1" s="460"/>
      <c r="D1" s="460"/>
      <c r="E1" s="460"/>
    </row>
    <row r="2" spans="1:10" ht="35.25" customHeight="1">
      <c r="A2" s="461" t="s">
        <v>171</v>
      </c>
      <c r="B2" s="461"/>
      <c r="C2" s="461"/>
      <c r="D2" s="461"/>
      <c r="E2" s="461"/>
    </row>
    <row r="3" spans="1:10">
      <c r="A3" s="462" t="s">
        <v>583</v>
      </c>
      <c r="B3" s="462"/>
      <c r="C3" s="462"/>
      <c r="D3" s="462"/>
      <c r="E3" s="462"/>
    </row>
    <row r="4" spans="1:10" ht="19.5" customHeight="1">
      <c r="A4" s="462"/>
      <c r="B4" s="462"/>
      <c r="C4" s="462"/>
      <c r="D4" s="462"/>
      <c r="E4" s="462"/>
    </row>
    <row r="5" spans="1:10">
      <c r="A5" s="463" t="s">
        <v>628</v>
      </c>
      <c r="B5" s="463"/>
      <c r="C5" s="463"/>
      <c r="D5" s="463"/>
      <c r="E5" s="463"/>
    </row>
    <row r="6" spans="1:10">
      <c r="A6" s="305"/>
      <c r="B6" s="305"/>
      <c r="C6" s="305"/>
      <c r="D6" s="305"/>
      <c r="E6" s="305"/>
    </row>
    <row r="7" spans="1:10" ht="26.4">
      <c r="A7" s="346" t="s">
        <v>244</v>
      </c>
      <c r="B7" s="464" t="s">
        <v>472</v>
      </c>
      <c r="C7" s="464"/>
      <c r="D7" s="464"/>
      <c r="E7" s="464"/>
    </row>
    <row r="8" spans="1:10" ht="26.4">
      <c r="A8" s="347" t="s">
        <v>243</v>
      </c>
      <c r="B8" s="457" t="s">
        <v>245</v>
      </c>
      <c r="C8" s="457"/>
      <c r="D8" s="457"/>
      <c r="E8" s="457"/>
    </row>
    <row r="9" spans="1:10" ht="25.5" customHeight="1">
      <c r="A9" s="346" t="s">
        <v>246</v>
      </c>
      <c r="B9" s="454" t="s">
        <v>635</v>
      </c>
      <c r="C9" s="454"/>
      <c r="D9" s="454"/>
      <c r="E9" s="454"/>
    </row>
    <row r="10" spans="1:10" ht="26.4">
      <c r="A10" s="347" t="s">
        <v>247</v>
      </c>
      <c r="B10" s="457" t="s">
        <v>665</v>
      </c>
      <c r="C10" s="457"/>
      <c r="D10" s="457"/>
      <c r="E10" s="457"/>
    </row>
    <row r="12" spans="1:10" s="307" customFormat="1" ht="30" customHeight="1">
      <c r="A12" s="306" t="s">
        <v>173</v>
      </c>
      <c r="B12" s="306" t="s">
        <v>174</v>
      </c>
      <c r="C12" s="306" t="s">
        <v>175</v>
      </c>
      <c r="D12" s="362" t="s">
        <v>633</v>
      </c>
      <c r="E12" s="362" t="s">
        <v>634</v>
      </c>
      <c r="F12" s="349"/>
    </row>
    <row r="13" spans="1:10" s="307" customFormat="1" ht="23.25" customHeight="1">
      <c r="A13" s="308" t="s">
        <v>584</v>
      </c>
      <c r="B13" s="309" t="s">
        <v>46</v>
      </c>
      <c r="C13" s="309"/>
      <c r="D13" s="310"/>
      <c r="E13" s="310"/>
      <c r="F13" s="349"/>
    </row>
    <row r="14" spans="1:10" s="307" customFormat="1" ht="23.25" customHeight="1">
      <c r="A14" s="308" t="s">
        <v>585</v>
      </c>
      <c r="B14" s="311">
        <v>1</v>
      </c>
      <c r="C14" s="312"/>
      <c r="D14" s="373">
        <v>4092664740</v>
      </c>
      <c r="E14" s="373"/>
      <c r="F14" s="313"/>
      <c r="G14" s="313"/>
      <c r="H14" s="314"/>
      <c r="I14" s="314"/>
      <c r="J14" s="314"/>
    </row>
    <row r="15" spans="1:10" s="307" customFormat="1" ht="30.6">
      <c r="A15" s="308" t="s">
        <v>586</v>
      </c>
      <c r="B15" s="311">
        <v>2</v>
      </c>
      <c r="C15" s="312"/>
      <c r="D15" s="373">
        <v>-1752176843</v>
      </c>
      <c r="E15" s="373"/>
      <c r="F15" s="313"/>
      <c r="G15" s="313"/>
      <c r="H15" s="314"/>
      <c r="I15" s="314"/>
      <c r="J15" s="314"/>
    </row>
    <row r="16" spans="1:10" s="307" customFormat="1" ht="36" customHeight="1">
      <c r="A16" s="315" t="s">
        <v>587</v>
      </c>
      <c r="B16" s="316">
        <v>3</v>
      </c>
      <c r="C16" s="309"/>
      <c r="D16" s="374">
        <v>-1787279075</v>
      </c>
      <c r="E16" s="374"/>
      <c r="F16" s="313"/>
      <c r="G16" s="313"/>
      <c r="H16" s="314"/>
      <c r="I16" s="314"/>
      <c r="J16" s="314"/>
    </row>
    <row r="17" spans="1:10" s="307" customFormat="1" ht="24.75" customHeight="1">
      <c r="A17" s="315" t="s">
        <v>588</v>
      </c>
      <c r="B17" s="316">
        <v>4</v>
      </c>
      <c r="C17" s="309"/>
      <c r="D17" s="374">
        <v>35102232</v>
      </c>
      <c r="E17" s="374"/>
      <c r="F17" s="313"/>
      <c r="G17" s="313"/>
      <c r="H17" s="314"/>
      <c r="I17" s="314"/>
      <c r="J17" s="314"/>
    </row>
    <row r="18" spans="1:10" s="307" customFormat="1" ht="23.25" customHeight="1">
      <c r="A18" s="308" t="s">
        <v>589</v>
      </c>
      <c r="B18" s="311">
        <v>5</v>
      </c>
      <c r="C18" s="312"/>
      <c r="D18" s="373">
        <v>-25690002671</v>
      </c>
      <c r="E18" s="373"/>
      <c r="F18" s="313"/>
      <c r="G18" s="313"/>
      <c r="H18" s="314"/>
      <c r="I18" s="314"/>
      <c r="J18" s="314"/>
    </row>
    <row r="19" spans="1:10" s="307" customFormat="1" ht="23.25" customHeight="1">
      <c r="A19" s="315" t="s">
        <v>590</v>
      </c>
      <c r="B19" s="311">
        <v>20</v>
      </c>
      <c r="C19" s="312"/>
      <c r="D19" s="374">
        <v>-29463225925</v>
      </c>
      <c r="E19" s="374"/>
      <c r="F19" s="313"/>
      <c r="G19" s="313"/>
      <c r="H19" s="314"/>
      <c r="I19" s="314"/>
      <c r="J19" s="314"/>
    </row>
    <row r="20" spans="1:10" s="307" customFormat="1" ht="23.25" customHeight="1">
      <c r="A20" s="317" t="s">
        <v>591</v>
      </c>
      <c r="B20" s="318">
        <v>6</v>
      </c>
      <c r="C20" s="319"/>
      <c r="D20" s="374"/>
      <c r="E20" s="374"/>
      <c r="F20" s="313"/>
      <c r="G20" s="313"/>
      <c r="H20" s="314"/>
      <c r="I20" s="314"/>
      <c r="J20" s="314"/>
    </row>
    <row r="21" spans="1:10" s="307" customFormat="1" ht="23.25" customHeight="1">
      <c r="A21" s="317" t="s">
        <v>592</v>
      </c>
      <c r="B21" s="318">
        <v>7</v>
      </c>
      <c r="C21" s="319"/>
      <c r="D21" s="374">
        <v>-264342466</v>
      </c>
      <c r="E21" s="374"/>
      <c r="F21" s="313"/>
      <c r="G21" s="313"/>
      <c r="H21" s="314"/>
      <c r="I21" s="314"/>
      <c r="J21" s="314"/>
    </row>
    <row r="22" spans="1:10" s="307" customFormat="1" ht="23.25" customHeight="1">
      <c r="A22" s="317" t="s">
        <v>593</v>
      </c>
      <c r="B22" s="318">
        <v>8</v>
      </c>
      <c r="C22" s="319"/>
      <c r="D22" s="374"/>
      <c r="E22" s="374"/>
      <c r="F22" s="313"/>
      <c r="G22" s="313"/>
      <c r="H22" s="314"/>
      <c r="I22" s="314"/>
      <c r="J22" s="314"/>
    </row>
    <row r="23" spans="1:10" s="307" customFormat="1" ht="23.25" customHeight="1">
      <c r="A23" s="317" t="s">
        <v>594</v>
      </c>
      <c r="B23" s="318">
        <v>9</v>
      </c>
      <c r="C23" s="319"/>
      <c r="D23" s="374"/>
      <c r="E23" s="374"/>
      <c r="F23" s="313"/>
      <c r="G23" s="313"/>
      <c r="H23" s="314"/>
      <c r="I23" s="314"/>
      <c r="J23" s="314"/>
    </row>
    <row r="24" spans="1:10" s="307" customFormat="1" ht="23.25" customHeight="1">
      <c r="A24" s="317" t="s">
        <v>595</v>
      </c>
      <c r="B24" s="318">
        <v>10</v>
      </c>
      <c r="C24" s="319"/>
      <c r="D24" s="374">
        <v>3924794000</v>
      </c>
      <c r="E24" s="374"/>
      <c r="F24" s="313"/>
      <c r="G24" s="313"/>
      <c r="H24" s="314"/>
      <c r="I24" s="314"/>
      <c r="J24" s="314"/>
    </row>
    <row r="25" spans="1:10" s="307" customFormat="1" ht="23.25" customHeight="1">
      <c r="A25" s="317" t="s">
        <v>596</v>
      </c>
      <c r="B25" s="318">
        <v>11</v>
      </c>
      <c r="C25" s="319"/>
      <c r="D25" s="374">
        <v>122729</v>
      </c>
      <c r="E25" s="374"/>
      <c r="F25" s="313"/>
      <c r="G25" s="313"/>
      <c r="H25" s="314"/>
      <c r="I25" s="314"/>
      <c r="J25" s="314"/>
    </row>
    <row r="26" spans="1:10" s="307" customFormat="1" ht="23.25" customHeight="1">
      <c r="A26" s="317" t="s">
        <v>597</v>
      </c>
      <c r="B26" s="318">
        <v>12</v>
      </c>
      <c r="C26" s="319"/>
      <c r="D26" s="374"/>
      <c r="E26" s="374"/>
      <c r="F26" s="313"/>
      <c r="G26" s="313"/>
      <c r="H26" s="314"/>
      <c r="I26" s="314"/>
      <c r="J26" s="314"/>
    </row>
    <row r="27" spans="1:10" s="307" customFormat="1" ht="23.25" customHeight="1">
      <c r="A27" s="317" t="s">
        <v>598</v>
      </c>
      <c r="B27" s="318">
        <v>13</v>
      </c>
      <c r="C27" s="319"/>
      <c r="D27" s="374">
        <v>12273</v>
      </c>
      <c r="E27" s="374"/>
      <c r="F27" s="313"/>
      <c r="G27" s="313"/>
      <c r="H27" s="314"/>
      <c r="I27" s="314"/>
      <c r="J27" s="314"/>
    </row>
    <row r="28" spans="1:10" s="307" customFormat="1" ht="23.25" customHeight="1">
      <c r="A28" s="317" t="s">
        <v>599</v>
      </c>
      <c r="B28" s="318">
        <v>14</v>
      </c>
      <c r="C28" s="319"/>
      <c r="D28" s="374">
        <v>484626</v>
      </c>
      <c r="E28" s="374"/>
      <c r="F28" s="313"/>
      <c r="G28" s="313"/>
      <c r="H28" s="314"/>
      <c r="I28" s="314"/>
      <c r="J28" s="314"/>
    </row>
    <row r="29" spans="1:10" s="307" customFormat="1" ht="23.25" customHeight="1">
      <c r="A29" s="317" t="s">
        <v>600</v>
      </c>
      <c r="B29" s="318">
        <v>15</v>
      </c>
      <c r="C29" s="319"/>
      <c r="D29" s="374">
        <v>221580</v>
      </c>
      <c r="E29" s="374"/>
      <c r="F29" s="313"/>
      <c r="G29" s="313"/>
      <c r="H29" s="314"/>
      <c r="I29" s="314"/>
      <c r="J29" s="314"/>
    </row>
    <row r="30" spans="1:10" s="307" customFormat="1" ht="23.25" customHeight="1">
      <c r="A30" s="317" t="s">
        <v>601</v>
      </c>
      <c r="B30" s="318">
        <v>16</v>
      </c>
      <c r="C30" s="319"/>
      <c r="D30" s="412"/>
      <c r="E30" s="374"/>
      <c r="F30" s="313"/>
      <c r="G30" s="313"/>
      <c r="H30" s="314"/>
      <c r="I30" s="314"/>
      <c r="J30" s="314"/>
    </row>
    <row r="31" spans="1:10" s="307" customFormat="1" ht="23.25" customHeight="1">
      <c r="A31" s="317" t="s">
        <v>602</v>
      </c>
      <c r="B31" s="318">
        <v>17</v>
      </c>
      <c r="C31" s="319"/>
      <c r="D31" s="374">
        <v>111930512</v>
      </c>
      <c r="E31" s="374"/>
      <c r="F31" s="313"/>
      <c r="G31" s="313"/>
      <c r="H31" s="314"/>
      <c r="I31" s="314"/>
      <c r="J31" s="314"/>
    </row>
    <row r="32" spans="1:10" s="307" customFormat="1" ht="23.25" customHeight="1">
      <c r="A32" s="317" t="s">
        <v>603</v>
      </c>
      <c r="B32" s="318">
        <v>18</v>
      </c>
      <c r="C32" s="319"/>
      <c r="D32" s="374"/>
      <c r="E32" s="375"/>
      <c r="F32" s="313"/>
      <c r="G32" s="313"/>
      <c r="H32" s="314"/>
      <c r="I32" s="314"/>
      <c r="J32" s="314"/>
    </row>
    <row r="33" spans="1:10" s="307" customFormat="1" ht="23.25" customHeight="1">
      <c r="A33" s="320" t="s">
        <v>604</v>
      </c>
      <c r="B33" s="321">
        <v>19</v>
      </c>
      <c r="C33" s="322"/>
      <c r="D33" s="373">
        <v>-23349514774</v>
      </c>
      <c r="E33" s="373"/>
      <c r="F33" s="313"/>
      <c r="G33" s="313"/>
      <c r="H33" s="314"/>
      <c r="I33" s="314"/>
      <c r="J33" s="314"/>
    </row>
    <row r="34" spans="1:10" s="307" customFormat="1" ht="23.25" customHeight="1">
      <c r="A34" s="308" t="s">
        <v>605</v>
      </c>
      <c r="B34" s="323" t="s">
        <v>56</v>
      </c>
      <c r="C34" s="309"/>
      <c r="D34" s="374"/>
      <c r="E34" s="374"/>
      <c r="F34" s="313"/>
      <c r="G34" s="313"/>
      <c r="H34" s="314"/>
      <c r="I34" s="314"/>
      <c r="J34" s="314"/>
    </row>
    <row r="35" spans="1:10" s="307" customFormat="1" ht="23.25" customHeight="1">
      <c r="A35" s="315" t="s">
        <v>606</v>
      </c>
      <c r="B35" s="316">
        <v>31</v>
      </c>
      <c r="C35" s="309"/>
      <c r="D35" s="374">
        <v>50717973141</v>
      </c>
      <c r="E35" s="374"/>
      <c r="F35" s="313"/>
      <c r="G35" s="313"/>
      <c r="H35" s="314"/>
      <c r="I35" s="314"/>
      <c r="J35" s="314"/>
    </row>
    <row r="36" spans="1:10" s="307" customFormat="1" ht="23.25" customHeight="1">
      <c r="A36" s="315" t="s">
        <v>607</v>
      </c>
      <c r="B36" s="316">
        <v>32</v>
      </c>
      <c r="C36" s="309"/>
      <c r="D36" s="374">
        <v>13671598</v>
      </c>
      <c r="E36" s="376"/>
      <c r="F36" s="313"/>
      <c r="G36" s="313"/>
      <c r="H36" s="314"/>
      <c r="I36" s="314"/>
      <c r="J36" s="314"/>
    </row>
    <row r="37" spans="1:10" s="307" customFormat="1" ht="23.25" customHeight="1">
      <c r="A37" s="315" t="s">
        <v>608</v>
      </c>
      <c r="B37" s="316">
        <v>33</v>
      </c>
      <c r="C37" s="309"/>
      <c r="D37" s="374"/>
      <c r="E37" s="376"/>
      <c r="F37" s="313"/>
      <c r="G37" s="313"/>
      <c r="H37" s="314"/>
      <c r="I37" s="314"/>
      <c r="J37" s="314"/>
    </row>
    <row r="38" spans="1:10" s="307" customFormat="1" ht="23.25" customHeight="1">
      <c r="A38" s="315" t="s">
        <v>609</v>
      </c>
      <c r="B38" s="316">
        <v>34</v>
      </c>
      <c r="C38" s="309"/>
      <c r="D38" s="374"/>
      <c r="E38" s="376"/>
      <c r="F38" s="313"/>
      <c r="G38" s="313"/>
      <c r="H38" s="314"/>
      <c r="I38" s="314"/>
      <c r="J38" s="314"/>
    </row>
    <row r="39" spans="1:10" s="307" customFormat="1" ht="23.25" customHeight="1">
      <c r="A39" s="317" t="s">
        <v>610</v>
      </c>
      <c r="B39" s="318">
        <v>35</v>
      </c>
      <c r="C39" s="319"/>
      <c r="D39" s="374"/>
      <c r="E39" s="375"/>
      <c r="F39" s="313"/>
      <c r="G39" s="313"/>
      <c r="H39" s="314"/>
      <c r="I39" s="314"/>
      <c r="J39" s="314"/>
    </row>
    <row r="40" spans="1:10" s="307" customFormat="1" ht="23.25" customHeight="1">
      <c r="A40" s="320" t="s">
        <v>611</v>
      </c>
      <c r="B40" s="321">
        <v>30</v>
      </c>
      <c r="C40" s="322"/>
      <c r="D40" s="373">
        <v>50704301543</v>
      </c>
      <c r="E40" s="373"/>
      <c r="F40" s="313"/>
      <c r="G40" s="313"/>
      <c r="H40" s="314"/>
      <c r="I40" s="314"/>
      <c r="J40" s="314"/>
    </row>
    <row r="41" spans="1:10" s="307" customFormat="1" ht="30.6">
      <c r="A41" s="324" t="s">
        <v>612</v>
      </c>
      <c r="B41" s="318">
        <v>40</v>
      </c>
      <c r="C41" s="319"/>
      <c r="D41" s="373">
        <v>27354786769</v>
      </c>
      <c r="E41" s="377"/>
      <c r="F41" s="313"/>
      <c r="G41" s="313"/>
      <c r="H41" s="314"/>
      <c r="I41" s="314"/>
      <c r="J41" s="314"/>
    </row>
    <row r="42" spans="1:10" s="307" customFormat="1" ht="23.25" customHeight="1">
      <c r="A42" s="324" t="s">
        <v>613</v>
      </c>
      <c r="B42" s="318">
        <v>50</v>
      </c>
      <c r="C42" s="325"/>
      <c r="D42" s="377"/>
      <c r="E42" s="377"/>
      <c r="F42" s="313"/>
      <c r="G42" s="313"/>
      <c r="H42" s="314"/>
      <c r="I42" s="314"/>
      <c r="J42" s="314"/>
    </row>
    <row r="43" spans="1:10" s="307" customFormat="1" ht="23.25" customHeight="1">
      <c r="A43" s="317" t="s">
        <v>614</v>
      </c>
      <c r="B43" s="318">
        <v>51</v>
      </c>
      <c r="C43" s="319"/>
      <c r="D43" s="378"/>
      <c r="E43" s="378"/>
      <c r="F43" s="313"/>
      <c r="G43" s="313"/>
      <c r="H43" s="314"/>
      <c r="I43" s="314"/>
      <c r="J43" s="314"/>
    </row>
    <row r="44" spans="1:10" s="307" customFormat="1" ht="23.25" customHeight="1">
      <c r="A44" s="317" t="s">
        <v>615</v>
      </c>
      <c r="B44" s="318">
        <v>52</v>
      </c>
      <c r="C44" s="325"/>
      <c r="D44" s="378"/>
      <c r="E44" s="378"/>
      <c r="F44" s="313"/>
      <c r="G44" s="313"/>
      <c r="H44" s="314"/>
      <c r="I44" s="314"/>
      <c r="J44" s="314"/>
    </row>
    <row r="45" spans="1:10" s="307" customFormat="1" ht="23.25" customHeight="1">
      <c r="A45" s="317" t="s">
        <v>616</v>
      </c>
      <c r="B45" s="318">
        <v>52.1</v>
      </c>
      <c r="C45" s="325"/>
      <c r="D45" s="374"/>
      <c r="E45" s="374"/>
      <c r="F45" s="313"/>
      <c r="G45" s="313"/>
      <c r="H45" s="314"/>
      <c r="I45" s="314"/>
      <c r="J45" s="314"/>
    </row>
    <row r="46" spans="1:10" s="307" customFormat="1" ht="23.25" customHeight="1">
      <c r="A46" s="326" t="s">
        <v>617</v>
      </c>
      <c r="B46" s="318">
        <v>53</v>
      </c>
      <c r="C46" s="327"/>
      <c r="D46" s="374"/>
      <c r="E46" s="379"/>
      <c r="F46" s="313"/>
      <c r="G46" s="313"/>
      <c r="H46" s="314"/>
      <c r="I46" s="314"/>
      <c r="J46" s="314"/>
    </row>
    <row r="47" spans="1:10" s="307" customFormat="1" ht="23.25" customHeight="1">
      <c r="A47" s="326" t="s">
        <v>618</v>
      </c>
      <c r="B47" s="318">
        <v>54</v>
      </c>
      <c r="C47" s="327"/>
      <c r="D47" s="374"/>
      <c r="E47" s="377"/>
      <c r="F47" s="313"/>
      <c r="G47" s="313"/>
      <c r="H47" s="314"/>
      <c r="I47" s="314"/>
      <c r="J47" s="314"/>
    </row>
    <row r="48" spans="1:10" s="307" customFormat="1" ht="23.25" customHeight="1">
      <c r="A48" s="324" t="s">
        <v>619</v>
      </c>
      <c r="B48" s="318">
        <v>55</v>
      </c>
      <c r="C48" s="328"/>
      <c r="D48" s="377">
        <v>27354786769</v>
      </c>
      <c r="E48" s="377"/>
      <c r="F48" s="313"/>
      <c r="G48" s="313"/>
      <c r="H48" s="314"/>
      <c r="I48" s="314"/>
      <c r="J48" s="314"/>
    </row>
    <row r="49" spans="1:10" s="307" customFormat="1" ht="23.25" customHeight="1">
      <c r="A49" s="317" t="s">
        <v>620</v>
      </c>
      <c r="B49" s="318">
        <v>56</v>
      </c>
      <c r="C49" s="319"/>
      <c r="D49" s="378">
        <v>27354786769</v>
      </c>
      <c r="E49" s="374"/>
      <c r="F49" s="313"/>
      <c r="G49" s="313"/>
      <c r="H49" s="314"/>
      <c r="I49" s="314"/>
      <c r="J49" s="314"/>
    </row>
    <row r="50" spans="1:10" s="307" customFormat="1" ht="23.25" customHeight="1">
      <c r="A50" s="317" t="s">
        <v>615</v>
      </c>
      <c r="B50" s="318">
        <v>57</v>
      </c>
      <c r="C50" s="327"/>
      <c r="D50" s="413">
        <v>16854302143</v>
      </c>
      <c r="E50" s="373"/>
      <c r="F50" s="313"/>
      <c r="G50" s="313"/>
      <c r="H50" s="314"/>
      <c r="I50" s="314"/>
      <c r="J50" s="314"/>
    </row>
    <row r="51" spans="1:10" s="307" customFormat="1" ht="23.25" customHeight="1">
      <c r="A51" s="317" t="s">
        <v>616</v>
      </c>
      <c r="B51" s="318">
        <v>57.1</v>
      </c>
      <c r="C51" s="327"/>
      <c r="D51" s="413">
        <v>10500000000</v>
      </c>
      <c r="E51" s="373"/>
      <c r="F51" s="313"/>
      <c r="G51" s="313"/>
      <c r="H51" s="314"/>
      <c r="I51" s="314"/>
      <c r="J51" s="314"/>
    </row>
    <row r="52" spans="1:10" s="307" customFormat="1" ht="23.25" customHeight="1">
      <c r="A52" s="317" t="s">
        <v>617</v>
      </c>
      <c r="B52" s="318">
        <v>58</v>
      </c>
      <c r="C52" s="327"/>
      <c r="D52" s="414">
        <v>484626</v>
      </c>
      <c r="E52" s="374"/>
      <c r="F52" s="313"/>
      <c r="G52" s="313"/>
      <c r="H52" s="314"/>
      <c r="I52" s="314"/>
      <c r="J52" s="314"/>
    </row>
    <row r="53" spans="1:10" s="307" customFormat="1" ht="23.25" customHeight="1">
      <c r="A53" s="326" t="s">
        <v>618</v>
      </c>
      <c r="B53" s="318">
        <v>59</v>
      </c>
      <c r="C53" s="327"/>
      <c r="D53" s="415"/>
      <c r="E53" s="379"/>
      <c r="F53" s="313"/>
      <c r="G53" s="313"/>
      <c r="H53" s="314"/>
      <c r="I53" s="314"/>
      <c r="J53" s="314"/>
    </row>
    <row r="54" spans="1:10" s="307" customFormat="1" ht="23.25" customHeight="1">
      <c r="A54" s="324" t="s">
        <v>621</v>
      </c>
      <c r="B54" s="318">
        <v>60</v>
      </c>
      <c r="C54" s="325"/>
      <c r="D54" s="416">
        <v>27354786769</v>
      </c>
      <c r="E54" s="377"/>
      <c r="F54" s="313"/>
      <c r="G54" s="313"/>
      <c r="H54" s="314"/>
      <c r="I54" s="314"/>
      <c r="J54" s="314"/>
    </row>
    <row r="55" spans="1:10" s="307" customFormat="1" ht="23.25" customHeight="1">
      <c r="A55" s="324" t="s">
        <v>622</v>
      </c>
      <c r="B55" s="318">
        <v>80</v>
      </c>
      <c r="C55" s="319"/>
      <c r="D55" s="353"/>
      <c r="E55" s="354"/>
      <c r="F55" s="349"/>
      <c r="G55" s="314"/>
      <c r="H55" s="314"/>
    </row>
    <row r="56" spans="1:10" s="307" customFormat="1" ht="29.25" customHeight="1">
      <c r="A56" s="306"/>
      <c r="B56" s="306"/>
      <c r="C56" s="306"/>
      <c r="D56" s="329"/>
      <c r="E56" s="306"/>
      <c r="F56" s="349"/>
      <c r="G56" s="314"/>
      <c r="H56" s="314"/>
    </row>
    <row r="57" spans="1:10" s="307" customFormat="1">
      <c r="A57" s="330"/>
      <c r="B57" s="331"/>
      <c r="C57" s="331"/>
      <c r="D57" s="332"/>
      <c r="E57" s="332"/>
      <c r="F57" s="349"/>
    </row>
    <row r="58" spans="1:10" s="307" customFormat="1">
      <c r="A58" s="333" t="s">
        <v>176</v>
      </c>
      <c r="B58" s="334"/>
      <c r="C58" s="37" t="s">
        <v>177</v>
      </c>
      <c r="D58" s="37"/>
      <c r="E58" s="349"/>
    </row>
    <row r="59" spans="1:10" s="307" customFormat="1">
      <c r="A59" s="335" t="s">
        <v>178</v>
      </c>
      <c r="B59" s="334"/>
      <c r="C59" s="74" t="s">
        <v>179</v>
      </c>
      <c r="D59" s="74"/>
      <c r="E59" s="349"/>
    </row>
    <row r="60" spans="1:10" s="307" customFormat="1">
      <c r="A60" s="336"/>
      <c r="B60" s="334"/>
      <c r="C60" s="36"/>
      <c r="D60" s="36"/>
      <c r="E60" s="36"/>
      <c r="F60" s="349"/>
    </row>
    <row r="61" spans="1:10" s="307" customFormat="1">
      <c r="A61" s="336"/>
      <c r="B61" s="334"/>
      <c r="C61" s="36"/>
      <c r="D61" s="36"/>
      <c r="E61" s="36"/>
      <c r="F61" s="349"/>
    </row>
    <row r="62" spans="1:10" s="307" customFormat="1">
      <c r="A62" s="336"/>
      <c r="B62" s="334"/>
      <c r="C62" s="36"/>
      <c r="D62" s="36"/>
      <c r="E62" s="36"/>
      <c r="F62" s="349"/>
    </row>
    <row r="63" spans="1:10" s="307" customFormat="1">
      <c r="A63" s="336"/>
      <c r="B63" s="334"/>
      <c r="C63" s="36"/>
      <c r="D63" s="36"/>
      <c r="E63" s="36"/>
      <c r="F63" s="349"/>
    </row>
    <row r="64" spans="1:10" s="307" customFormat="1">
      <c r="A64" s="336"/>
      <c r="B64" s="334"/>
      <c r="C64" s="36"/>
      <c r="D64" s="36"/>
      <c r="E64" s="36"/>
      <c r="F64" s="349"/>
    </row>
    <row r="65" spans="1:6" s="307" customFormat="1">
      <c r="A65" s="336"/>
      <c r="B65" s="334"/>
      <c r="C65" s="36"/>
      <c r="D65" s="36"/>
      <c r="E65" s="36"/>
      <c r="F65" s="349"/>
    </row>
    <row r="66" spans="1:6" s="307" customFormat="1">
      <c r="A66" s="337"/>
      <c r="B66" s="338"/>
      <c r="C66" s="40"/>
      <c r="D66" s="337"/>
      <c r="E66" s="40"/>
      <c r="F66" s="349"/>
    </row>
    <row r="67" spans="1:6" s="307" customFormat="1">
      <c r="A67" s="333" t="s">
        <v>238</v>
      </c>
      <c r="B67" s="334"/>
      <c r="C67" s="77" t="s">
        <v>473</v>
      </c>
      <c r="D67" s="37"/>
      <c r="F67" s="349"/>
    </row>
    <row r="68" spans="1:6" s="307" customFormat="1">
      <c r="A68" s="333"/>
      <c r="B68" s="334"/>
      <c r="C68" s="36"/>
      <c r="D68" s="37"/>
      <c r="E68" s="37"/>
      <c r="F68" s="349"/>
    </row>
    <row r="69" spans="1:6" s="307" customFormat="1">
      <c r="B69" s="334"/>
      <c r="C69" s="36"/>
      <c r="D69" s="36"/>
      <c r="E69" s="36"/>
      <c r="F69" s="349"/>
    </row>
    <row r="70" spans="1:6" s="307" customFormat="1">
      <c r="A70" s="339"/>
      <c r="B70" s="331"/>
      <c r="E70" s="340"/>
      <c r="F70" s="349"/>
    </row>
    <row r="71" spans="1:6" s="307" customFormat="1">
      <c r="A71" s="339"/>
      <c r="B71" s="331"/>
      <c r="E71" s="340"/>
      <c r="F71" s="349"/>
    </row>
    <row r="72" spans="1:6" s="307" customFormat="1">
      <c r="A72" s="458"/>
      <c r="B72" s="458"/>
      <c r="C72" s="341"/>
      <c r="D72" s="458"/>
      <c r="E72" s="458"/>
      <c r="F72" s="349"/>
    </row>
    <row r="73" spans="1:6" s="307" customFormat="1">
      <c r="A73" s="459"/>
      <c r="B73" s="459"/>
      <c r="C73" s="342"/>
      <c r="D73" s="459"/>
      <c r="E73" s="459"/>
      <c r="F73" s="349"/>
    </row>
    <row r="74" spans="1:6" s="307" customFormat="1">
      <c r="A74" s="455"/>
      <c r="B74" s="455"/>
      <c r="C74" s="343"/>
      <c r="D74" s="456"/>
      <c r="E74" s="456"/>
      <c r="F74" s="349"/>
    </row>
    <row r="75" spans="1:6" s="307" customFormat="1">
      <c r="B75" s="344"/>
      <c r="F75" s="349"/>
    </row>
    <row r="76" spans="1:6" s="307" customFormat="1">
      <c r="B76" s="344"/>
      <c r="F76" s="349"/>
    </row>
    <row r="77" spans="1:6" s="307" customFormat="1">
      <c r="B77" s="344"/>
      <c r="F77" s="349"/>
    </row>
    <row r="78" spans="1:6" s="307" customFormat="1">
      <c r="B78" s="344"/>
      <c r="F78" s="349"/>
    </row>
    <row r="79" spans="1:6" s="307" customFormat="1">
      <c r="B79" s="344"/>
      <c r="F79" s="349"/>
    </row>
    <row r="80" spans="1:6" s="307" customFormat="1">
      <c r="B80" s="344"/>
      <c r="F80" s="349"/>
    </row>
    <row r="81" spans="2:6" s="307" customFormat="1">
      <c r="B81" s="344"/>
      <c r="F81" s="349"/>
    </row>
    <row r="82" spans="2:6" s="307" customFormat="1">
      <c r="B82" s="344"/>
      <c r="F82" s="349"/>
    </row>
    <row r="83" spans="2:6" s="307" customFormat="1">
      <c r="B83" s="344"/>
      <c r="F83" s="349"/>
    </row>
    <row r="84" spans="2:6" s="307" customFormat="1">
      <c r="B84" s="344"/>
      <c r="F84" s="349"/>
    </row>
    <row r="85" spans="2:6" s="307" customFormat="1">
      <c r="B85" s="344"/>
      <c r="F85" s="349"/>
    </row>
    <row r="86" spans="2:6" s="307" customFormat="1">
      <c r="B86" s="344"/>
      <c r="F86" s="349"/>
    </row>
  </sheetData>
  <mergeCells count="14">
    <mergeCell ref="B8:E8"/>
    <mergeCell ref="A1:E1"/>
    <mergeCell ref="A2:E2"/>
    <mergeCell ref="A3:E4"/>
    <mergeCell ref="A5:E5"/>
    <mergeCell ref="B7:E7"/>
    <mergeCell ref="A74:B74"/>
    <mergeCell ref="D74:E74"/>
    <mergeCell ref="B9:E9"/>
    <mergeCell ref="B10:E10"/>
    <mergeCell ref="A72:B72"/>
    <mergeCell ref="D72:E72"/>
    <mergeCell ref="A73:B73"/>
    <mergeCell ref="D73:E73"/>
  </mergeCells>
  <pageMargins left="0.7" right="0.7" top="0.75" bottom="0.75" header="0.3" footer="0.3"/>
  <pageSetup paperSize="9" scale="7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view="pageBreakPreview" topLeftCell="A40" zoomScale="85" zoomScaleNormal="85" zoomScaleSheetLayoutView="85" workbookViewId="0">
      <selection sqref="A1:XFD1048576"/>
    </sheetView>
  </sheetViews>
  <sheetFormatPr defaultColWidth="9.109375" defaultRowHeight="13.2"/>
  <cols>
    <col min="1" max="1" width="49.33203125" style="32" customWidth="1"/>
    <col min="2" max="2" width="14.33203125" style="32" customWidth="1"/>
    <col min="3" max="3" width="9.109375" style="32"/>
    <col min="4" max="4" width="21.5546875" style="33" customWidth="1"/>
    <col min="5" max="5" width="22.109375" style="33" customWidth="1"/>
    <col min="6" max="6" width="20.44140625" style="33" customWidth="1"/>
    <col min="7" max="7" width="18.44140625" style="33" customWidth="1"/>
    <col min="8" max="9" width="13.6640625" style="313" bestFit="1" customWidth="1"/>
    <col min="10" max="10" width="5.6640625" style="313" bestFit="1" customWidth="1"/>
    <col min="11" max="11" width="13.88671875" style="313" bestFit="1" customWidth="1"/>
    <col min="12" max="12" width="14.44140625" style="313" bestFit="1" customWidth="1"/>
    <col min="13" max="16" width="9.109375" style="32"/>
    <col min="17" max="18" width="10.88671875" style="32" bestFit="1" customWidth="1"/>
    <col min="19" max="16384" width="9.109375" style="32"/>
  </cols>
  <sheetData>
    <row r="1" spans="1:20" ht="23.25" customHeight="1">
      <c r="A1" s="469" t="s">
        <v>235</v>
      </c>
      <c r="B1" s="469"/>
      <c r="C1" s="469"/>
      <c r="D1" s="469"/>
      <c r="E1" s="469"/>
      <c r="F1" s="469"/>
      <c r="G1" s="469"/>
    </row>
    <row r="2" spans="1:20" ht="27.75" customHeight="1">
      <c r="A2" s="470" t="s">
        <v>171</v>
      </c>
      <c r="B2" s="470"/>
      <c r="C2" s="470"/>
      <c r="D2" s="470"/>
      <c r="E2" s="470"/>
      <c r="F2" s="470"/>
      <c r="G2" s="470"/>
    </row>
    <row r="3" spans="1:20">
      <c r="A3" s="471" t="s">
        <v>172</v>
      </c>
      <c r="B3" s="471"/>
      <c r="C3" s="471"/>
      <c r="D3" s="471"/>
      <c r="E3" s="471"/>
      <c r="F3" s="471"/>
      <c r="G3" s="471"/>
    </row>
    <row r="4" spans="1:20" ht="18.75" customHeight="1">
      <c r="A4" s="471"/>
      <c r="B4" s="471"/>
      <c r="C4" s="471"/>
      <c r="D4" s="471"/>
      <c r="E4" s="471"/>
      <c r="F4" s="471"/>
      <c r="G4" s="471"/>
    </row>
    <row r="5" spans="1:20" s="1" customFormat="1">
      <c r="A5" s="472" t="s">
        <v>628</v>
      </c>
      <c r="B5" s="472"/>
      <c r="C5" s="472"/>
      <c r="D5" s="472"/>
      <c r="E5" s="472"/>
      <c r="F5" s="472"/>
      <c r="G5" s="472"/>
      <c r="H5" s="235"/>
      <c r="I5" s="235"/>
      <c r="J5" s="235"/>
      <c r="K5" s="235"/>
      <c r="L5" s="235"/>
    </row>
    <row r="6" spans="1:20">
      <c r="A6" s="80"/>
      <c r="B6" s="80"/>
      <c r="C6" s="80"/>
      <c r="D6" s="80"/>
      <c r="E6" s="80"/>
      <c r="F6" s="80"/>
    </row>
    <row r="7" spans="1:20" ht="30" customHeight="1">
      <c r="A7" s="247" t="s">
        <v>244</v>
      </c>
      <c r="B7" s="453" t="s">
        <v>472</v>
      </c>
      <c r="C7" s="453"/>
      <c r="D7" s="453"/>
      <c r="E7" s="453"/>
      <c r="F7" s="30"/>
      <c r="G7" s="30"/>
    </row>
    <row r="8" spans="1:20" ht="30" customHeight="1">
      <c r="A8" s="246" t="s">
        <v>243</v>
      </c>
      <c r="B8" s="451" t="s">
        <v>245</v>
      </c>
      <c r="C8" s="451"/>
      <c r="D8" s="451"/>
      <c r="E8" s="451"/>
      <c r="F8" s="31"/>
      <c r="G8" s="31"/>
    </row>
    <row r="9" spans="1:20" ht="30" customHeight="1">
      <c r="A9" s="247" t="s">
        <v>246</v>
      </c>
      <c r="B9" s="454" t="s">
        <v>635</v>
      </c>
      <c r="C9" s="454"/>
      <c r="D9" s="454"/>
      <c r="E9" s="454"/>
      <c r="F9" s="30"/>
      <c r="G9" s="30"/>
    </row>
    <row r="10" spans="1:20" ht="30" customHeight="1">
      <c r="A10" s="246" t="s">
        <v>247</v>
      </c>
      <c r="B10" s="451" t="s">
        <v>665</v>
      </c>
      <c r="C10" s="451"/>
      <c r="D10" s="451"/>
      <c r="E10" s="451"/>
      <c r="F10" s="31"/>
      <c r="G10" s="31"/>
    </row>
    <row r="12" spans="1:20" ht="33.75" customHeight="1">
      <c r="A12" s="467" t="s">
        <v>173</v>
      </c>
      <c r="B12" s="467" t="s">
        <v>174</v>
      </c>
      <c r="C12" s="467" t="s">
        <v>175</v>
      </c>
      <c r="D12" s="465" t="s">
        <v>625</v>
      </c>
      <c r="E12" s="466"/>
      <c r="F12" s="465" t="s">
        <v>486</v>
      </c>
      <c r="G12" s="466"/>
    </row>
    <row r="13" spans="1:20" ht="53.25" customHeight="1">
      <c r="A13" s="468"/>
      <c r="B13" s="468"/>
      <c r="C13" s="468"/>
      <c r="D13" s="14" t="s">
        <v>307</v>
      </c>
      <c r="E13" s="14" t="s">
        <v>308</v>
      </c>
      <c r="F13" s="14" t="s">
        <v>309</v>
      </c>
      <c r="G13" s="248" t="s">
        <v>310</v>
      </c>
      <c r="H13" s="358"/>
      <c r="I13" s="358"/>
      <c r="J13" s="358"/>
      <c r="K13" s="358"/>
      <c r="L13" s="358"/>
    </row>
    <row r="14" spans="1:20" ht="26.4">
      <c r="A14" s="15" t="s">
        <v>311</v>
      </c>
      <c r="B14" s="13" t="s">
        <v>16</v>
      </c>
      <c r="C14" s="13"/>
      <c r="D14" s="417">
        <v>4428919830</v>
      </c>
      <c r="E14" s="417">
        <v>4428919830</v>
      </c>
      <c r="F14" s="417"/>
      <c r="G14" s="418"/>
      <c r="Q14" s="52"/>
      <c r="R14" s="52"/>
      <c r="S14" s="52"/>
      <c r="T14" s="52"/>
    </row>
    <row r="15" spans="1:20" ht="26.4">
      <c r="A15" s="16" t="s">
        <v>312</v>
      </c>
      <c r="B15" s="13" t="s">
        <v>17</v>
      </c>
      <c r="C15" s="13"/>
      <c r="D15" s="419">
        <v>235000000</v>
      </c>
      <c r="E15" s="419">
        <v>235000000</v>
      </c>
      <c r="F15" s="419"/>
      <c r="G15" s="420"/>
      <c r="Q15" s="52"/>
      <c r="R15" s="52"/>
      <c r="S15" s="52"/>
      <c r="T15" s="52"/>
    </row>
    <row r="16" spans="1:20" ht="26.4">
      <c r="A16" s="16" t="s">
        <v>313</v>
      </c>
      <c r="B16" s="13" t="s">
        <v>18</v>
      </c>
      <c r="C16" s="13"/>
      <c r="D16" s="419">
        <v>99715830</v>
      </c>
      <c r="E16" s="419">
        <v>99715830</v>
      </c>
      <c r="F16" s="419"/>
      <c r="G16" s="420"/>
      <c r="Q16" s="52"/>
      <c r="R16" s="52"/>
      <c r="S16" s="52"/>
      <c r="T16" s="52"/>
    </row>
    <row r="17" spans="1:20" ht="26.4">
      <c r="A17" s="16" t="s">
        <v>314</v>
      </c>
      <c r="B17" s="13" t="s">
        <v>27</v>
      </c>
      <c r="C17" s="13"/>
      <c r="D17" s="419">
        <v>2306924925</v>
      </c>
      <c r="E17" s="419">
        <v>2306924925</v>
      </c>
      <c r="F17" s="419"/>
      <c r="G17" s="420"/>
      <c r="Q17" s="52"/>
      <c r="R17" s="52"/>
      <c r="S17" s="52"/>
      <c r="T17" s="52"/>
    </row>
    <row r="18" spans="1:20" ht="43.5" customHeight="1">
      <c r="A18" s="16" t="s">
        <v>315</v>
      </c>
      <c r="B18" s="13" t="s">
        <v>28</v>
      </c>
      <c r="C18" s="13"/>
      <c r="D18" s="419">
        <v>1787279075</v>
      </c>
      <c r="E18" s="419">
        <v>1787279075</v>
      </c>
      <c r="F18" s="419"/>
      <c r="G18" s="420"/>
      <c r="Q18" s="52"/>
      <c r="R18" s="52"/>
      <c r="S18" s="52"/>
      <c r="T18" s="52"/>
    </row>
    <row r="19" spans="1:20" ht="26.4">
      <c r="A19" s="16" t="s">
        <v>316</v>
      </c>
      <c r="B19" s="13" t="s">
        <v>29</v>
      </c>
      <c r="C19" s="13"/>
      <c r="D19" s="419"/>
      <c r="E19" s="419"/>
      <c r="F19" s="419"/>
      <c r="G19" s="420"/>
      <c r="Q19" s="52"/>
      <c r="R19" s="52"/>
      <c r="S19" s="52"/>
      <c r="T19" s="52"/>
    </row>
    <row r="20" spans="1:20" ht="40.5" customHeight="1">
      <c r="A20" s="16" t="s">
        <v>317</v>
      </c>
      <c r="B20" s="13" t="s">
        <v>30</v>
      </c>
      <c r="C20" s="13"/>
      <c r="D20" s="419"/>
      <c r="E20" s="419"/>
      <c r="F20" s="419"/>
      <c r="G20" s="420"/>
      <c r="Q20" s="52"/>
      <c r="R20" s="52"/>
      <c r="S20" s="52"/>
      <c r="T20" s="52"/>
    </row>
    <row r="21" spans="1:20" ht="26.4">
      <c r="A21" s="16" t="s">
        <v>318</v>
      </c>
      <c r="B21" s="13" t="s">
        <v>31</v>
      </c>
      <c r="C21" s="13"/>
      <c r="D21" s="419"/>
      <c r="E21" s="419"/>
      <c r="F21" s="419"/>
      <c r="G21" s="420"/>
      <c r="Q21" s="52"/>
      <c r="R21" s="52"/>
      <c r="S21" s="52"/>
      <c r="T21" s="52"/>
    </row>
    <row r="22" spans="1:20" ht="66">
      <c r="A22" s="16" t="s">
        <v>319</v>
      </c>
      <c r="B22" s="13" t="s">
        <v>32</v>
      </c>
      <c r="C22" s="13"/>
      <c r="D22" s="419"/>
      <c r="E22" s="417"/>
      <c r="F22" s="419"/>
      <c r="G22" s="420"/>
      <c r="Q22" s="52"/>
      <c r="R22" s="52"/>
      <c r="S22" s="52"/>
      <c r="T22" s="52"/>
    </row>
    <row r="23" spans="1:20" ht="26.4">
      <c r="A23" s="15" t="s">
        <v>320</v>
      </c>
      <c r="B23" s="13" t="s">
        <v>26</v>
      </c>
      <c r="C23" s="13"/>
      <c r="D23" s="421">
        <v>94258687</v>
      </c>
      <c r="E23" s="421">
        <v>94258687</v>
      </c>
      <c r="F23" s="417"/>
      <c r="G23" s="418"/>
      <c r="Q23" s="52"/>
      <c r="R23" s="52"/>
      <c r="S23" s="52"/>
      <c r="T23" s="52"/>
    </row>
    <row r="24" spans="1:20" ht="26.4">
      <c r="A24" s="16" t="s">
        <v>321</v>
      </c>
      <c r="B24" s="13" t="s">
        <v>25</v>
      </c>
      <c r="C24" s="13"/>
      <c r="D24" s="422">
        <v>94258687</v>
      </c>
      <c r="E24" s="423">
        <v>94258687</v>
      </c>
      <c r="F24" s="424"/>
      <c r="G24" s="425"/>
      <c r="Q24" s="52"/>
      <c r="R24" s="52"/>
      <c r="S24" s="52"/>
      <c r="T24" s="52"/>
    </row>
    <row r="25" spans="1:20" ht="52.8">
      <c r="A25" s="16" t="s">
        <v>322</v>
      </c>
      <c r="B25" s="13" t="s">
        <v>24</v>
      </c>
      <c r="C25" s="13"/>
      <c r="D25" s="419"/>
      <c r="E25" s="417"/>
      <c r="F25" s="419"/>
      <c r="G25" s="420"/>
      <c r="Q25" s="52"/>
      <c r="R25" s="52"/>
      <c r="S25" s="52"/>
      <c r="T25" s="52"/>
    </row>
    <row r="26" spans="1:20" ht="25.5" customHeight="1">
      <c r="A26" s="16" t="s">
        <v>323</v>
      </c>
      <c r="B26" s="13" t="s">
        <v>23</v>
      </c>
      <c r="C26" s="13"/>
      <c r="D26" s="419"/>
      <c r="E26" s="417"/>
      <c r="F26" s="419"/>
      <c r="G26" s="420"/>
      <c r="Q26" s="52"/>
      <c r="R26" s="52"/>
      <c r="S26" s="52"/>
      <c r="T26" s="52"/>
    </row>
    <row r="27" spans="1:20" ht="52.8">
      <c r="A27" s="16" t="s">
        <v>324</v>
      </c>
      <c r="B27" s="13" t="s">
        <v>22</v>
      </c>
      <c r="C27" s="13"/>
      <c r="D27" s="419"/>
      <c r="E27" s="417"/>
      <c r="F27" s="419"/>
      <c r="G27" s="420"/>
      <c r="Q27" s="52"/>
      <c r="R27" s="52"/>
      <c r="S27" s="52"/>
      <c r="T27" s="52"/>
    </row>
    <row r="28" spans="1:20" ht="26.4">
      <c r="A28" s="16" t="s">
        <v>325</v>
      </c>
      <c r="B28" s="13" t="s">
        <v>33</v>
      </c>
      <c r="C28" s="13"/>
      <c r="D28" s="419"/>
      <c r="E28" s="417"/>
      <c r="F28" s="419"/>
      <c r="G28" s="420"/>
      <c r="Q28" s="52"/>
      <c r="R28" s="52"/>
      <c r="S28" s="52"/>
      <c r="T28" s="52"/>
    </row>
    <row r="29" spans="1:20" ht="26.4">
      <c r="A29" s="15" t="s">
        <v>326</v>
      </c>
      <c r="B29" s="19" t="s">
        <v>34</v>
      </c>
      <c r="C29" s="19"/>
      <c r="D29" s="417">
        <v>241996403</v>
      </c>
      <c r="E29" s="417">
        <v>241996403</v>
      </c>
      <c r="F29" s="417"/>
      <c r="G29" s="418"/>
      <c r="Q29" s="52"/>
      <c r="R29" s="52"/>
      <c r="S29" s="52"/>
      <c r="T29" s="52"/>
    </row>
    <row r="30" spans="1:20" ht="26.4">
      <c r="A30" s="16" t="s">
        <v>327</v>
      </c>
      <c r="B30" s="13" t="s">
        <v>35</v>
      </c>
      <c r="C30" s="13"/>
      <c r="D30" s="419">
        <v>105601968</v>
      </c>
      <c r="E30" s="419">
        <v>105601968</v>
      </c>
      <c r="F30" s="419"/>
      <c r="G30" s="420"/>
      <c r="Q30" s="52"/>
      <c r="R30" s="52"/>
      <c r="S30" s="52"/>
      <c r="T30" s="52"/>
    </row>
    <row r="31" spans="1:20" ht="26.4">
      <c r="A31" s="16" t="s">
        <v>328</v>
      </c>
      <c r="B31" s="13" t="s">
        <v>36</v>
      </c>
      <c r="C31" s="13"/>
      <c r="D31" s="419">
        <v>40789115</v>
      </c>
      <c r="E31" s="419">
        <v>40789115</v>
      </c>
      <c r="F31" s="419"/>
      <c r="G31" s="420"/>
      <c r="Q31" s="52"/>
      <c r="R31" s="52"/>
      <c r="S31" s="52"/>
      <c r="T31" s="52"/>
    </row>
    <row r="32" spans="1:20" ht="26.4">
      <c r="A32" s="16" t="s">
        <v>329</v>
      </c>
      <c r="B32" s="13" t="s">
        <v>37</v>
      </c>
      <c r="C32" s="13"/>
      <c r="D32" s="419">
        <v>11000000</v>
      </c>
      <c r="E32" s="419">
        <v>11000000</v>
      </c>
      <c r="F32" s="419"/>
      <c r="G32" s="420"/>
      <c r="Q32" s="52"/>
      <c r="R32" s="52"/>
      <c r="S32" s="52"/>
      <c r="T32" s="52"/>
    </row>
    <row r="33" spans="1:20" ht="26.4">
      <c r="A33" s="16" t="s">
        <v>330</v>
      </c>
      <c r="B33" s="13" t="s">
        <v>38</v>
      </c>
      <c r="C33" s="13"/>
      <c r="D33" s="419">
        <v>33000000</v>
      </c>
      <c r="E33" s="419">
        <v>33000000</v>
      </c>
      <c r="F33" s="419"/>
      <c r="G33" s="420"/>
      <c r="Q33" s="52"/>
      <c r="R33" s="52"/>
      <c r="S33" s="52"/>
      <c r="T33" s="52"/>
    </row>
    <row r="34" spans="1:20" ht="26.4">
      <c r="A34" s="18" t="s">
        <v>331</v>
      </c>
      <c r="B34" s="13" t="s">
        <v>39</v>
      </c>
      <c r="C34" s="13"/>
      <c r="D34" s="419">
        <v>20240000</v>
      </c>
      <c r="E34" s="419">
        <v>20240000</v>
      </c>
      <c r="F34" s="419"/>
      <c r="G34" s="420"/>
      <c r="Q34" s="52"/>
      <c r="R34" s="52"/>
      <c r="S34" s="52"/>
      <c r="T34" s="52"/>
    </row>
    <row r="35" spans="1:20" ht="26.4">
      <c r="A35" s="16" t="s">
        <v>341</v>
      </c>
      <c r="B35" s="13">
        <v>20.6</v>
      </c>
      <c r="C35" s="13"/>
      <c r="D35" s="419">
        <v>30000000</v>
      </c>
      <c r="E35" s="419">
        <v>30000000</v>
      </c>
      <c r="F35" s="419"/>
      <c r="G35" s="420"/>
      <c r="Q35" s="52"/>
      <c r="R35" s="52"/>
      <c r="S35" s="52"/>
      <c r="T35" s="52"/>
    </row>
    <row r="36" spans="1:20" ht="26.4">
      <c r="A36" s="16" t="s">
        <v>467</v>
      </c>
      <c r="B36" s="13">
        <v>20.7</v>
      </c>
      <c r="C36" s="13"/>
      <c r="D36" s="419"/>
      <c r="E36" s="419"/>
      <c r="F36" s="419"/>
      <c r="G36" s="420"/>
      <c r="Q36" s="52"/>
      <c r="R36" s="52"/>
      <c r="S36" s="52"/>
      <c r="T36" s="52"/>
    </row>
    <row r="37" spans="1:20" ht="26.25" customHeight="1">
      <c r="A37" s="16" t="s">
        <v>468</v>
      </c>
      <c r="B37" s="13">
        <v>20.8</v>
      </c>
      <c r="C37" s="13"/>
      <c r="D37" s="419"/>
      <c r="E37" s="419"/>
      <c r="F37" s="419"/>
      <c r="G37" s="420"/>
      <c r="Q37" s="52"/>
      <c r="R37" s="52"/>
      <c r="S37" s="52"/>
      <c r="T37" s="52"/>
    </row>
    <row r="38" spans="1:20" ht="26.4">
      <c r="A38" s="16" t="s">
        <v>469</v>
      </c>
      <c r="B38" s="13">
        <v>20.9</v>
      </c>
      <c r="C38" s="13"/>
      <c r="D38" s="419"/>
      <c r="E38" s="419"/>
      <c r="F38" s="419"/>
      <c r="G38" s="420"/>
      <c r="Q38" s="52"/>
      <c r="R38" s="52"/>
      <c r="S38" s="52"/>
      <c r="T38" s="52"/>
    </row>
    <row r="39" spans="1:20" ht="26.4">
      <c r="A39" s="16" t="s">
        <v>470</v>
      </c>
      <c r="B39" s="76">
        <v>20.100000000000001</v>
      </c>
      <c r="C39" s="13"/>
      <c r="D39" s="419">
        <v>1365320</v>
      </c>
      <c r="E39" s="419">
        <v>1365320</v>
      </c>
      <c r="F39" s="419"/>
      <c r="G39" s="420"/>
      <c r="Q39" s="52"/>
      <c r="R39" s="52"/>
      <c r="S39" s="52"/>
      <c r="T39" s="52"/>
    </row>
    <row r="40" spans="1:20" ht="38.25" customHeight="1">
      <c r="A40" s="15" t="s">
        <v>332</v>
      </c>
      <c r="B40" s="20" t="s">
        <v>40</v>
      </c>
      <c r="C40" s="19"/>
      <c r="D40" s="421">
        <v>4092664740</v>
      </c>
      <c r="E40" s="421">
        <v>4092664740</v>
      </c>
      <c r="F40" s="417"/>
      <c r="G40" s="418"/>
      <c r="Q40" s="52"/>
      <c r="R40" s="52"/>
      <c r="S40" s="52"/>
      <c r="T40" s="52"/>
    </row>
    <row r="41" spans="1:20" ht="25.5" customHeight="1">
      <c r="A41" s="15" t="s">
        <v>333</v>
      </c>
      <c r="B41" s="20" t="s">
        <v>41</v>
      </c>
      <c r="C41" s="19"/>
      <c r="D41" s="417"/>
      <c r="E41" s="417"/>
      <c r="F41" s="417"/>
      <c r="G41" s="418"/>
      <c r="Q41" s="52"/>
      <c r="R41" s="52"/>
      <c r="S41" s="52"/>
      <c r="T41" s="52"/>
    </row>
    <row r="42" spans="1:20" ht="25.5" customHeight="1">
      <c r="A42" s="16" t="s">
        <v>334</v>
      </c>
      <c r="B42" s="17" t="s">
        <v>42</v>
      </c>
      <c r="C42" s="13"/>
      <c r="D42" s="419"/>
      <c r="E42" s="417"/>
      <c r="F42" s="419"/>
      <c r="G42" s="420"/>
      <c r="Q42" s="52"/>
      <c r="R42" s="52"/>
      <c r="S42" s="52"/>
      <c r="T42" s="52"/>
    </row>
    <row r="43" spans="1:20" ht="25.5" customHeight="1">
      <c r="A43" s="16" t="s">
        <v>335</v>
      </c>
      <c r="B43" s="17" t="s">
        <v>43</v>
      </c>
      <c r="C43" s="13"/>
      <c r="D43" s="419"/>
      <c r="E43" s="417"/>
      <c r="F43" s="419"/>
      <c r="G43" s="420"/>
      <c r="Q43" s="52"/>
      <c r="R43" s="52"/>
      <c r="S43" s="52"/>
      <c r="T43" s="52"/>
    </row>
    <row r="44" spans="1:20" ht="25.5" customHeight="1">
      <c r="A44" s="15" t="s">
        <v>336</v>
      </c>
      <c r="B44" s="20" t="s">
        <v>21</v>
      </c>
      <c r="C44" s="19"/>
      <c r="D44" s="421">
        <v>4092664740</v>
      </c>
      <c r="E44" s="421">
        <v>4092664740</v>
      </c>
      <c r="F44" s="417"/>
      <c r="G44" s="418"/>
      <c r="Q44" s="52"/>
      <c r="R44" s="52"/>
      <c r="S44" s="52"/>
      <c r="T44" s="52"/>
    </row>
    <row r="45" spans="1:20" ht="26.4">
      <c r="A45" s="16" t="s">
        <v>337</v>
      </c>
      <c r="B45" s="17" t="s">
        <v>20</v>
      </c>
      <c r="C45" s="13"/>
      <c r="D45" s="419">
        <v>2305385665</v>
      </c>
      <c r="E45" s="419">
        <v>2305385665</v>
      </c>
      <c r="F45" s="419"/>
      <c r="G45" s="420"/>
      <c r="Q45" s="52"/>
      <c r="R45" s="52"/>
      <c r="S45" s="52"/>
      <c r="T45" s="52"/>
    </row>
    <row r="46" spans="1:20" ht="26.4">
      <c r="A46" s="16" t="s">
        <v>338</v>
      </c>
      <c r="B46" s="17" t="s">
        <v>19</v>
      </c>
      <c r="C46" s="13"/>
      <c r="D46" s="419">
        <v>1787279075</v>
      </c>
      <c r="E46" s="419">
        <v>1787279075</v>
      </c>
      <c r="F46" s="419"/>
      <c r="G46" s="420"/>
      <c r="Q46" s="52"/>
      <c r="R46" s="52"/>
      <c r="S46" s="52"/>
      <c r="T46" s="52"/>
    </row>
    <row r="47" spans="1:20" ht="25.5" customHeight="1">
      <c r="A47" s="15" t="s">
        <v>339</v>
      </c>
      <c r="B47" s="20" t="s">
        <v>44</v>
      </c>
      <c r="C47" s="19"/>
      <c r="D47" s="417"/>
      <c r="E47" s="417"/>
      <c r="F47" s="417"/>
      <c r="G47" s="418"/>
      <c r="Q47" s="52"/>
      <c r="R47" s="52"/>
      <c r="S47" s="52"/>
      <c r="T47" s="52"/>
    </row>
    <row r="48" spans="1:20" ht="25.5" customHeight="1">
      <c r="A48" s="15" t="s">
        <v>340</v>
      </c>
      <c r="B48" s="20" t="s">
        <v>45</v>
      </c>
      <c r="C48" s="19"/>
      <c r="D48" s="421">
        <v>4092664740</v>
      </c>
      <c r="E48" s="421">
        <v>4092664740</v>
      </c>
      <c r="F48" s="417"/>
      <c r="G48" s="418"/>
      <c r="Q48" s="52"/>
      <c r="R48" s="52"/>
      <c r="S48" s="52"/>
      <c r="T48" s="52"/>
    </row>
    <row r="49" spans="1:12">
      <c r="A49" s="14"/>
      <c r="B49" s="14"/>
      <c r="C49" s="14"/>
      <c r="D49" s="14"/>
      <c r="E49" s="14"/>
      <c r="F49" s="14"/>
      <c r="G49" s="406"/>
    </row>
    <row r="51" spans="1:12" s="82" customFormat="1" ht="13.8">
      <c r="A51" s="34" t="s">
        <v>176</v>
      </c>
      <c r="B51" s="35"/>
      <c r="C51" s="36"/>
      <c r="D51" s="36"/>
      <c r="E51" s="37" t="s">
        <v>177</v>
      </c>
      <c r="F51" s="38"/>
      <c r="G51" s="38"/>
      <c r="H51" s="361"/>
      <c r="I51" s="361"/>
      <c r="J51" s="361"/>
      <c r="K51" s="361"/>
      <c r="L51" s="361"/>
    </row>
    <row r="52" spans="1:12" s="82" customFormat="1" ht="13.8">
      <c r="A52" s="35" t="s">
        <v>178</v>
      </c>
      <c r="B52" s="35"/>
      <c r="C52" s="36"/>
      <c r="D52" s="36"/>
      <c r="E52" s="36" t="s">
        <v>179</v>
      </c>
      <c r="F52" s="38"/>
      <c r="G52" s="38"/>
      <c r="H52" s="361"/>
      <c r="I52" s="361"/>
      <c r="J52" s="361"/>
      <c r="K52" s="361"/>
      <c r="L52" s="361"/>
    </row>
    <row r="53" spans="1:12" s="82" customFormat="1" ht="13.8">
      <c r="A53" s="35"/>
      <c r="B53" s="35"/>
      <c r="C53" s="36"/>
      <c r="D53" s="36"/>
      <c r="E53" s="36"/>
      <c r="F53" s="38"/>
      <c r="G53" s="38"/>
      <c r="H53" s="361"/>
      <c r="I53" s="361"/>
      <c r="J53" s="361"/>
      <c r="K53" s="361"/>
      <c r="L53" s="361"/>
    </row>
    <row r="54" spans="1:12" s="82" customFormat="1" ht="13.8">
      <c r="A54" s="35"/>
      <c r="B54" s="35"/>
      <c r="C54" s="36"/>
      <c r="D54" s="36"/>
      <c r="E54" s="36"/>
      <c r="F54" s="38"/>
      <c r="G54" s="38"/>
      <c r="H54" s="361"/>
      <c r="I54" s="361"/>
      <c r="J54" s="361"/>
      <c r="K54" s="361"/>
      <c r="L54" s="361"/>
    </row>
    <row r="55" spans="1:12" s="82" customFormat="1" ht="13.8">
      <c r="A55" s="35"/>
      <c r="B55" s="35"/>
      <c r="C55" s="36"/>
      <c r="D55" s="36"/>
      <c r="E55" s="36"/>
      <c r="F55" s="38"/>
      <c r="G55" s="38"/>
      <c r="H55" s="361"/>
      <c r="I55" s="361"/>
      <c r="J55" s="361"/>
      <c r="K55" s="361"/>
      <c r="L55" s="361"/>
    </row>
    <row r="56" spans="1:12" s="82" customFormat="1" ht="13.8">
      <c r="A56" s="35"/>
      <c r="B56" s="35"/>
      <c r="C56" s="36"/>
      <c r="D56" s="36"/>
      <c r="E56" s="36"/>
      <c r="F56" s="38"/>
      <c r="G56" s="38"/>
      <c r="H56" s="361"/>
      <c r="I56" s="361"/>
      <c r="J56" s="361"/>
      <c r="K56" s="361"/>
      <c r="L56" s="361"/>
    </row>
    <row r="57" spans="1:12" s="82" customFormat="1" ht="13.8">
      <c r="A57" s="35"/>
      <c r="B57" s="35"/>
      <c r="C57" s="36"/>
      <c r="D57" s="36"/>
      <c r="E57" s="36"/>
      <c r="F57" s="38"/>
      <c r="G57" s="38"/>
      <c r="H57" s="361"/>
      <c r="I57" s="361"/>
      <c r="J57" s="361"/>
      <c r="K57" s="361"/>
      <c r="L57" s="361"/>
    </row>
    <row r="58" spans="1:12" s="82" customFormat="1" ht="13.8">
      <c r="A58" s="35"/>
      <c r="B58" s="35"/>
      <c r="C58" s="36"/>
      <c r="D58" s="36"/>
      <c r="E58" s="36"/>
      <c r="F58" s="38"/>
      <c r="G58" s="38"/>
      <c r="H58" s="361"/>
      <c r="I58" s="361"/>
      <c r="J58" s="361"/>
      <c r="K58" s="361"/>
      <c r="L58" s="361"/>
    </row>
    <row r="59" spans="1:12" s="82" customFormat="1" ht="13.8">
      <c r="A59" s="39"/>
      <c r="B59" s="39"/>
      <c r="C59" s="36"/>
      <c r="D59" s="36"/>
      <c r="E59" s="40"/>
      <c r="F59" s="41"/>
      <c r="G59" s="38"/>
      <c r="H59" s="361"/>
      <c r="I59" s="361"/>
      <c r="J59" s="361"/>
      <c r="K59" s="361"/>
      <c r="L59" s="361"/>
    </row>
    <row r="60" spans="1:12" s="82" customFormat="1" ht="13.8">
      <c r="A60" s="34" t="s">
        <v>238</v>
      </c>
      <c r="B60" s="35"/>
      <c r="C60" s="36"/>
      <c r="D60" s="36"/>
      <c r="E60" s="37" t="s">
        <v>473</v>
      </c>
      <c r="F60" s="38"/>
      <c r="G60" s="38"/>
      <c r="H60" s="361"/>
      <c r="I60" s="361"/>
      <c r="J60" s="361"/>
      <c r="K60" s="361"/>
      <c r="L60" s="361"/>
    </row>
    <row r="61" spans="1:12" s="82" customFormat="1" ht="13.8">
      <c r="A61" s="34"/>
      <c r="B61" s="35"/>
      <c r="C61" s="36"/>
      <c r="D61" s="36"/>
      <c r="E61" s="37"/>
      <c r="F61" s="38"/>
      <c r="G61" s="38"/>
      <c r="H61" s="361"/>
      <c r="I61" s="361"/>
      <c r="J61" s="361"/>
      <c r="K61" s="361"/>
      <c r="L61" s="361"/>
    </row>
    <row r="62" spans="1:12" s="82" customFormat="1" ht="13.8">
      <c r="A62" s="32"/>
      <c r="B62" s="35"/>
      <c r="C62" s="36"/>
      <c r="D62" s="36"/>
      <c r="E62" s="36"/>
      <c r="F62" s="38"/>
      <c r="G62" s="38"/>
      <c r="H62" s="361"/>
      <c r="I62" s="361"/>
      <c r="J62" s="361"/>
      <c r="K62" s="361"/>
      <c r="L62" s="361"/>
    </row>
    <row r="63" spans="1:12">
      <c r="A63" s="33"/>
      <c r="B63" s="33"/>
      <c r="D63" s="32"/>
      <c r="E63" s="42"/>
      <c r="F63" s="32"/>
      <c r="G63" s="32"/>
    </row>
  </sheetData>
  <protectedRanges>
    <protectedRange sqref="C26:D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 right="0.22" top="0.49" bottom="0.54" header="0.3" footer="0.3"/>
  <pageSetup paperSize="9" scale="6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1"/>
  <sheetViews>
    <sheetView view="pageBreakPreview" topLeftCell="A13" zoomScaleNormal="100" zoomScaleSheetLayoutView="100" workbookViewId="0">
      <selection sqref="A1:XFD1048576"/>
    </sheetView>
  </sheetViews>
  <sheetFormatPr defaultColWidth="9.109375" defaultRowHeight="13.2"/>
  <cols>
    <col min="1" max="1" width="56" style="29" customWidth="1"/>
    <col min="2" max="2" width="10.33203125" style="29" customWidth="1"/>
    <col min="3" max="3" width="13.44140625" style="29" customWidth="1"/>
    <col min="4" max="4" width="29.88671875" style="29" customWidth="1"/>
    <col min="5" max="5" width="31.33203125" style="29" customWidth="1"/>
    <col min="6" max="6" width="24.5546875" style="162" customWidth="1"/>
    <col min="7" max="7" width="20.6640625" style="29" customWidth="1"/>
    <col min="8" max="8" width="20.6640625" style="29" bestFit="1" customWidth="1"/>
    <col min="9" max="9" width="23.88671875" style="29" bestFit="1" customWidth="1"/>
    <col min="10" max="16384" width="9.109375" style="29"/>
  </cols>
  <sheetData>
    <row r="1" spans="1:11" ht="27" customHeight="1">
      <c r="A1" s="476" t="s">
        <v>236</v>
      </c>
      <c r="B1" s="476"/>
      <c r="C1" s="476"/>
      <c r="D1" s="476"/>
      <c r="E1" s="476"/>
    </row>
    <row r="2" spans="1:11" ht="35.25" customHeight="1">
      <c r="A2" s="477" t="s">
        <v>171</v>
      </c>
      <c r="B2" s="477"/>
      <c r="C2" s="477"/>
      <c r="D2" s="477"/>
      <c r="E2" s="477"/>
    </row>
    <row r="3" spans="1:11">
      <c r="A3" s="471" t="s">
        <v>180</v>
      </c>
      <c r="B3" s="471"/>
      <c r="C3" s="471"/>
      <c r="D3" s="471"/>
      <c r="E3" s="471"/>
    </row>
    <row r="4" spans="1:11" ht="19.5" customHeight="1">
      <c r="A4" s="471"/>
      <c r="B4" s="471"/>
      <c r="C4" s="471"/>
      <c r="D4" s="471"/>
      <c r="E4" s="471"/>
    </row>
    <row r="5" spans="1:11" s="164" customFormat="1">
      <c r="A5" s="478" t="s">
        <v>628</v>
      </c>
      <c r="B5" s="478"/>
      <c r="C5" s="478"/>
      <c r="D5" s="478"/>
      <c r="E5" s="478"/>
      <c r="F5" s="163"/>
    </row>
    <row r="6" spans="1:11">
      <c r="A6" s="137"/>
      <c r="B6" s="137"/>
      <c r="C6" s="137"/>
      <c r="D6" s="137"/>
      <c r="E6" s="137"/>
    </row>
    <row r="7" spans="1:11" ht="30" customHeight="1">
      <c r="A7" s="136" t="s">
        <v>244</v>
      </c>
      <c r="B7" s="453" t="s">
        <v>472</v>
      </c>
      <c r="C7" s="453"/>
      <c r="D7" s="453"/>
      <c r="E7" s="453"/>
    </row>
    <row r="8" spans="1:11" ht="30" customHeight="1">
      <c r="A8" s="135" t="s">
        <v>243</v>
      </c>
      <c r="B8" s="451" t="s">
        <v>245</v>
      </c>
      <c r="C8" s="451"/>
      <c r="D8" s="451"/>
      <c r="E8" s="451"/>
    </row>
    <row r="9" spans="1:11" ht="30" customHeight="1">
      <c r="A9" s="136" t="s">
        <v>246</v>
      </c>
      <c r="B9" s="454" t="s">
        <v>635</v>
      </c>
      <c r="C9" s="454"/>
      <c r="D9" s="454"/>
      <c r="E9" s="454"/>
    </row>
    <row r="10" spans="1:11" ht="30" customHeight="1">
      <c r="A10" s="135" t="s">
        <v>247</v>
      </c>
      <c r="B10" s="451" t="s">
        <v>665</v>
      </c>
      <c r="C10" s="451"/>
      <c r="D10" s="451"/>
      <c r="E10" s="451"/>
    </row>
    <row r="12" spans="1:11" s="32" customFormat="1" ht="41.25" customHeight="1">
      <c r="A12" s="14" t="s">
        <v>173</v>
      </c>
      <c r="B12" s="14" t="s">
        <v>174</v>
      </c>
      <c r="C12" s="43" t="s">
        <v>175</v>
      </c>
      <c r="D12" s="43" t="s">
        <v>631</v>
      </c>
      <c r="E12" s="43" t="s">
        <v>630</v>
      </c>
      <c r="F12" s="165"/>
    </row>
    <row r="13" spans="1:11" s="32" customFormat="1" ht="24.6">
      <c r="A13" s="44" t="s">
        <v>350</v>
      </c>
      <c r="B13" s="44" t="s">
        <v>46</v>
      </c>
      <c r="C13" s="45"/>
      <c r="D13" s="380"/>
      <c r="E13" s="381"/>
      <c r="F13" s="165"/>
    </row>
    <row r="14" spans="1:11" s="32" customFormat="1" ht="24.6">
      <c r="A14" s="44" t="s">
        <v>351</v>
      </c>
      <c r="B14" s="46" t="s">
        <v>0</v>
      </c>
      <c r="C14" s="47"/>
      <c r="D14" s="381">
        <v>27354786769</v>
      </c>
      <c r="E14" s="381"/>
      <c r="F14" s="48"/>
      <c r="G14" s="48"/>
      <c r="H14" s="81"/>
      <c r="I14" s="81"/>
      <c r="J14" s="81"/>
      <c r="K14" s="81"/>
    </row>
    <row r="15" spans="1:11" s="32" customFormat="1" ht="24.6">
      <c r="A15" s="49" t="s">
        <v>352</v>
      </c>
      <c r="B15" s="50" t="s">
        <v>47</v>
      </c>
      <c r="C15" s="51"/>
      <c r="D15" s="380">
        <v>16854786769</v>
      </c>
      <c r="E15" s="380"/>
      <c r="F15" s="48"/>
      <c r="G15" s="48"/>
      <c r="H15" s="81"/>
      <c r="I15" s="81"/>
      <c r="J15" s="81"/>
      <c r="K15" s="81"/>
    </row>
    <row r="16" spans="1:11" s="32" customFormat="1" ht="24.6">
      <c r="A16" s="49" t="s">
        <v>353</v>
      </c>
      <c r="B16" s="50" t="s">
        <v>48</v>
      </c>
      <c r="C16" s="51"/>
      <c r="D16" s="380">
        <v>10500000000</v>
      </c>
      <c r="E16" s="380"/>
      <c r="F16" s="48"/>
      <c r="G16" s="48"/>
      <c r="H16" s="81"/>
      <c r="I16" s="81"/>
      <c r="J16" s="81"/>
      <c r="K16" s="81"/>
    </row>
    <row r="17" spans="1:11" s="32" customFormat="1" ht="24.6">
      <c r="A17" s="44" t="s">
        <v>354</v>
      </c>
      <c r="B17" s="46" t="s">
        <v>1</v>
      </c>
      <c r="C17" s="53"/>
      <c r="D17" s="382">
        <v>31250505000</v>
      </c>
      <c r="E17" s="382"/>
      <c r="F17" s="48"/>
      <c r="G17" s="48"/>
      <c r="H17" s="81"/>
      <c r="I17" s="81"/>
      <c r="J17" s="81"/>
      <c r="K17" s="81"/>
    </row>
    <row r="18" spans="1:11" s="32" customFormat="1" ht="24.6">
      <c r="A18" s="49" t="s">
        <v>355</v>
      </c>
      <c r="B18" s="50" t="s">
        <v>2</v>
      </c>
      <c r="C18" s="51"/>
      <c r="D18" s="380">
        <v>31250505000</v>
      </c>
      <c r="E18" s="380"/>
      <c r="F18" s="48"/>
      <c r="G18" s="48"/>
      <c r="H18" s="81"/>
      <c r="I18" s="81"/>
      <c r="J18" s="81"/>
      <c r="K18" s="81"/>
    </row>
    <row r="19" spans="1:11" s="32" customFormat="1" ht="24.6">
      <c r="A19" s="49" t="s">
        <v>286</v>
      </c>
      <c r="B19" s="50">
        <v>121.1</v>
      </c>
      <c r="C19" s="51"/>
      <c r="D19" s="380">
        <v>31250505000</v>
      </c>
      <c r="E19" s="380"/>
      <c r="F19" s="48"/>
      <c r="G19" s="48"/>
      <c r="H19" s="81"/>
      <c r="I19" s="81"/>
      <c r="J19" s="81"/>
      <c r="K19" s="81"/>
    </row>
    <row r="20" spans="1:11" s="32" customFormat="1" ht="24.6">
      <c r="A20" s="49" t="s">
        <v>287</v>
      </c>
      <c r="B20" s="50">
        <v>121.2</v>
      </c>
      <c r="C20" s="51"/>
      <c r="D20" s="380"/>
      <c r="E20" s="380"/>
      <c r="F20" s="48"/>
      <c r="G20" s="48"/>
      <c r="H20" s="81"/>
      <c r="I20" s="81"/>
      <c r="J20" s="81"/>
      <c r="K20" s="81"/>
    </row>
    <row r="21" spans="1:11" s="32" customFormat="1" ht="24.6">
      <c r="A21" s="49" t="s">
        <v>288</v>
      </c>
      <c r="B21" s="50">
        <v>121.3</v>
      </c>
      <c r="C21" s="51"/>
      <c r="D21" s="380"/>
      <c r="E21" s="380"/>
      <c r="F21" s="48"/>
      <c r="G21" s="48"/>
      <c r="H21" s="81"/>
      <c r="I21" s="81"/>
      <c r="J21" s="81"/>
      <c r="K21" s="81"/>
    </row>
    <row r="22" spans="1:11" s="32" customFormat="1" ht="24.6">
      <c r="A22" s="49" t="s">
        <v>289</v>
      </c>
      <c r="B22" s="50">
        <v>121.4</v>
      </c>
      <c r="C22" s="51"/>
      <c r="D22" s="380"/>
      <c r="E22" s="380"/>
      <c r="F22" s="48"/>
      <c r="G22" s="48"/>
      <c r="H22" s="81"/>
      <c r="I22" s="81"/>
      <c r="J22" s="81"/>
      <c r="K22" s="81"/>
    </row>
    <row r="23" spans="1:11" s="32" customFormat="1" ht="24.6">
      <c r="A23" s="49" t="s">
        <v>356</v>
      </c>
      <c r="B23" s="50" t="s">
        <v>49</v>
      </c>
      <c r="C23" s="54"/>
      <c r="D23" s="380"/>
      <c r="E23" s="380"/>
      <c r="F23" s="48"/>
      <c r="G23" s="48"/>
      <c r="H23" s="81"/>
      <c r="I23" s="81"/>
      <c r="J23" s="81"/>
      <c r="K23" s="81"/>
    </row>
    <row r="24" spans="1:11" s="32" customFormat="1" ht="24.6">
      <c r="A24" s="44" t="s">
        <v>357</v>
      </c>
      <c r="B24" s="55" t="s">
        <v>3</v>
      </c>
      <c r="C24" s="47"/>
      <c r="D24" s="382">
        <v>264342466</v>
      </c>
      <c r="E24" s="382"/>
      <c r="F24" s="48"/>
      <c r="G24" s="48"/>
      <c r="H24" s="81"/>
      <c r="I24" s="81"/>
      <c r="J24" s="81"/>
      <c r="K24" s="81"/>
    </row>
    <row r="25" spans="1:11" s="32" customFormat="1" ht="24.6">
      <c r="A25" s="49" t="s">
        <v>358</v>
      </c>
      <c r="B25" s="50" t="s">
        <v>4</v>
      </c>
      <c r="C25" s="54"/>
      <c r="D25" s="380"/>
      <c r="E25" s="380"/>
      <c r="F25" s="48"/>
      <c r="G25" s="48"/>
      <c r="H25" s="81"/>
      <c r="I25" s="81"/>
      <c r="J25" s="81"/>
      <c r="K25" s="81"/>
    </row>
    <row r="26" spans="1:11" s="32" customFormat="1" ht="24.6">
      <c r="A26" s="49" t="s">
        <v>359</v>
      </c>
      <c r="B26" s="56" t="s">
        <v>248</v>
      </c>
      <c r="C26" s="54"/>
      <c r="D26" s="380"/>
      <c r="E26" s="380"/>
      <c r="F26" s="48"/>
      <c r="G26" s="48"/>
      <c r="H26" s="81"/>
      <c r="I26" s="81"/>
      <c r="J26" s="81"/>
      <c r="K26" s="81"/>
    </row>
    <row r="27" spans="1:11" s="32" customFormat="1" ht="24.6">
      <c r="A27" s="49" t="s">
        <v>360</v>
      </c>
      <c r="B27" s="50" t="s">
        <v>50</v>
      </c>
      <c r="C27" s="51"/>
      <c r="D27" s="380">
        <v>264342466</v>
      </c>
      <c r="E27" s="380"/>
      <c r="F27" s="48"/>
      <c r="G27" s="48"/>
      <c r="H27" s="81"/>
      <c r="I27" s="81"/>
      <c r="J27" s="81"/>
      <c r="K27" s="81"/>
    </row>
    <row r="28" spans="1:11" s="32" customFormat="1" ht="24.6">
      <c r="A28" s="49" t="s">
        <v>361</v>
      </c>
      <c r="B28" s="50" t="s">
        <v>51</v>
      </c>
      <c r="C28" s="51"/>
      <c r="D28" s="380"/>
      <c r="E28" s="380"/>
      <c r="F28" s="48"/>
      <c r="G28" s="48"/>
      <c r="H28" s="81"/>
      <c r="I28" s="81"/>
      <c r="J28" s="81"/>
      <c r="K28" s="81"/>
    </row>
    <row r="29" spans="1:11" s="32" customFormat="1" ht="42" customHeight="1">
      <c r="A29" s="49" t="s">
        <v>362</v>
      </c>
      <c r="B29" s="50" t="s">
        <v>249</v>
      </c>
      <c r="C29" s="51"/>
      <c r="D29" s="380"/>
      <c r="E29" s="380"/>
      <c r="F29" s="48"/>
      <c r="G29" s="48"/>
      <c r="H29" s="81"/>
      <c r="I29" s="81"/>
      <c r="J29" s="81"/>
      <c r="K29" s="81"/>
    </row>
    <row r="30" spans="1:11" s="32" customFormat="1" ht="24.6">
      <c r="A30" s="49" t="s">
        <v>363</v>
      </c>
      <c r="B30" s="50" t="s">
        <v>52</v>
      </c>
      <c r="C30" s="51"/>
      <c r="D30" s="380">
        <v>264342466</v>
      </c>
      <c r="E30" s="380"/>
      <c r="F30" s="48"/>
      <c r="G30" s="48"/>
      <c r="H30" s="81"/>
      <c r="I30" s="81"/>
      <c r="J30" s="81"/>
      <c r="K30" s="81"/>
    </row>
    <row r="31" spans="1:11" s="32" customFormat="1" ht="24.6">
      <c r="A31" s="49" t="s">
        <v>364</v>
      </c>
      <c r="B31" s="50" t="s">
        <v>53</v>
      </c>
      <c r="C31" s="51"/>
      <c r="D31" s="380"/>
      <c r="E31" s="380"/>
      <c r="F31" s="48"/>
      <c r="G31" s="48"/>
      <c r="H31" s="81"/>
      <c r="I31" s="81"/>
      <c r="J31" s="81"/>
      <c r="K31" s="81"/>
    </row>
    <row r="32" spans="1:11" s="32" customFormat="1" ht="24.6">
      <c r="A32" s="49" t="s">
        <v>365</v>
      </c>
      <c r="B32" s="50" t="s">
        <v>54</v>
      </c>
      <c r="C32" s="51"/>
      <c r="D32" s="380"/>
      <c r="E32" s="380"/>
      <c r="F32" s="48"/>
      <c r="G32" s="48"/>
      <c r="H32" s="81"/>
      <c r="I32" s="81"/>
      <c r="J32" s="81"/>
      <c r="K32" s="81"/>
    </row>
    <row r="33" spans="1:11" s="32" customFormat="1" ht="24.6">
      <c r="A33" s="44" t="s">
        <v>366</v>
      </c>
      <c r="B33" s="46" t="s">
        <v>55</v>
      </c>
      <c r="C33" s="53"/>
      <c r="D33" s="426">
        <v>58869634235</v>
      </c>
      <c r="E33" s="382"/>
      <c r="F33" s="48"/>
      <c r="G33" s="48"/>
      <c r="H33" s="81"/>
      <c r="I33" s="81"/>
      <c r="J33" s="81"/>
      <c r="K33" s="81"/>
    </row>
    <row r="34" spans="1:11" s="32" customFormat="1" ht="24.6">
      <c r="A34" s="44" t="s">
        <v>367</v>
      </c>
      <c r="B34" s="46" t="s">
        <v>56</v>
      </c>
      <c r="C34" s="53"/>
      <c r="D34" s="380"/>
      <c r="E34" s="382"/>
      <c r="F34" s="48"/>
      <c r="G34" s="48"/>
      <c r="H34" s="81"/>
      <c r="I34" s="81"/>
      <c r="J34" s="81"/>
      <c r="K34" s="81"/>
    </row>
    <row r="35" spans="1:11" s="32" customFormat="1" ht="24.6">
      <c r="A35" s="49" t="s">
        <v>368</v>
      </c>
      <c r="B35" s="50" t="s">
        <v>6</v>
      </c>
      <c r="C35" s="51"/>
      <c r="D35" s="380"/>
      <c r="E35" s="380"/>
      <c r="F35" s="48"/>
      <c r="G35" s="48"/>
      <c r="H35" s="81"/>
      <c r="I35" s="81"/>
      <c r="J35" s="81"/>
      <c r="K35" s="81"/>
    </row>
    <row r="36" spans="1:11" s="32" customFormat="1" ht="24.6">
      <c r="A36" s="49" t="s">
        <v>369</v>
      </c>
      <c r="B36" s="50" t="s">
        <v>7</v>
      </c>
      <c r="C36" s="51"/>
      <c r="D36" s="380">
        <v>3924794000</v>
      </c>
      <c r="E36" s="380"/>
      <c r="F36" s="48"/>
      <c r="G36" s="48"/>
      <c r="H36" s="81"/>
      <c r="I36" s="81"/>
      <c r="J36" s="81"/>
      <c r="K36" s="81"/>
    </row>
    <row r="37" spans="1:11" s="32" customFormat="1" ht="48.6">
      <c r="A37" s="49" t="s">
        <v>370</v>
      </c>
      <c r="B37" s="50" t="s">
        <v>57</v>
      </c>
      <c r="C37" s="51"/>
      <c r="D37" s="380">
        <v>122729</v>
      </c>
      <c r="E37" s="383"/>
      <c r="F37" s="48"/>
      <c r="G37" s="48"/>
      <c r="H37" s="81"/>
      <c r="I37" s="81"/>
      <c r="J37" s="81"/>
      <c r="K37" s="81"/>
    </row>
    <row r="38" spans="1:11" s="32" customFormat="1" ht="24.6">
      <c r="A38" s="49" t="s">
        <v>371</v>
      </c>
      <c r="B38" s="50" t="s">
        <v>8</v>
      </c>
      <c r="C38" s="51"/>
      <c r="D38" s="383">
        <v>12273</v>
      </c>
      <c r="E38" s="383"/>
      <c r="F38" s="48"/>
      <c r="G38" s="48"/>
      <c r="H38" s="81"/>
      <c r="I38" s="81"/>
      <c r="J38" s="81"/>
      <c r="K38" s="81"/>
    </row>
    <row r="39" spans="1:11" s="32" customFormat="1" ht="24.6">
      <c r="A39" s="49" t="s">
        <v>372</v>
      </c>
      <c r="B39" s="50" t="s">
        <v>9</v>
      </c>
      <c r="C39" s="51"/>
      <c r="D39" s="380"/>
      <c r="E39" s="380"/>
      <c r="F39" s="48"/>
      <c r="G39" s="48"/>
      <c r="H39" s="81"/>
      <c r="I39" s="81"/>
      <c r="J39" s="81"/>
      <c r="K39" s="81"/>
    </row>
    <row r="40" spans="1:11" s="32" customFormat="1" ht="24.6">
      <c r="A40" s="49" t="s">
        <v>373</v>
      </c>
      <c r="B40" s="50" t="s">
        <v>58</v>
      </c>
      <c r="C40" s="51"/>
      <c r="D40" s="380">
        <v>35102232</v>
      </c>
      <c r="E40" s="380"/>
      <c r="F40" s="48"/>
      <c r="G40" s="48"/>
      <c r="H40" s="81"/>
      <c r="I40" s="81"/>
      <c r="J40" s="81"/>
      <c r="K40" s="81"/>
    </row>
    <row r="41" spans="1:11" s="32" customFormat="1" ht="24.6">
      <c r="A41" s="49" t="s">
        <v>374</v>
      </c>
      <c r="B41" s="50" t="s">
        <v>59</v>
      </c>
      <c r="C41" s="51"/>
      <c r="D41" s="380">
        <v>484626</v>
      </c>
      <c r="E41" s="380"/>
      <c r="F41" s="48"/>
      <c r="G41" s="48"/>
      <c r="H41" s="81"/>
      <c r="I41" s="81"/>
      <c r="J41" s="81"/>
      <c r="K41" s="81"/>
    </row>
    <row r="42" spans="1:11" s="32" customFormat="1" ht="24.6">
      <c r="A42" s="49" t="s">
        <v>375</v>
      </c>
      <c r="B42" s="50" t="s">
        <v>10</v>
      </c>
      <c r="C42" s="51"/>
      <c r="D42" s="380">
        <v>221580</v>
      </c>
      <c r="E42" s="380"/>
      <c r="F42" s="48"/>
      <c r="G42" s="48"/>
      <c r="H42" s="81"/>
      <c r="I42" s="81"/>
      <c r="J42" s="81"/>
      <c r="K42" s="81"/>
    </row>
    <row r="43" spans="1:11" s="32" customFormat="1" ht="24.6">
      <c r="A43" s="49" t="s">
        <v>376</v>
      </c>
      <c r="B43" s="50" t="s">
        <v>60</v>
      </c>
      <c r="C43" s="51"/>
      <c r="D43" s="380">
        <v>111930512</v>
      </c>
      <c r="E43" s="380"/>
      <c r="F43" s="48"/>
      <c r="G43" s="48"/>
      <c r="H43" s="81"/>
      <c r="I43" s="81"/>
      <c r="J43" s="81"/>
      <c r="K43" s="81"/>
    </row>
    <row r="44" spans="1:11" s="32" customFormat="1" ht="24.6">
      <c r="A44" s="49" t="s">
        <v>377</v>
      </c>
      <c r="B44" s="50" t="s">
        <v>61</v>
      </c>
      <c r="C44" s="51"/>
      <c r="D44" s="380"/>
      <c r="E44" s="380"/>
      <c r="F44" s="48"/>
      <c r="G44" s="48"/>
      <c r="H44" s="81"/>
      <c r="I44" s="81"/>
      <c r="J44" s="81"/>
      <c r="K44" s="81"/>
    </row>
    <row r="45" spans="1:11" s="32" customFormat="1" ht="24.6">
      <c r="A45" s="44" t="s">
        <v>378</v>
      </c>
      <c r="B45" s="46" t="s">
        <v>5</v>
      </c>
      <c r="C45" s="53"/>
      <c r="D45" s="382">
        <v>4072667952</v>
      </c>
      <c r="E45" s="382"/>
      <c r="F45" s="48"/>
      <c r="G45" s="48"/>
      <c r="H45" s="81"/>
      <c r="I45" s="81"/>
      <c r="J45" s="81"/>
      <c r="K45" s="81"/>
    </row>
    <row r="46" spans="1:11" s="32" customFormat="1" ht="36.6">
      <c r="A46" s="44" t="s">
        <v>379</v>
      </c>
      <c r="B46" s="46" t="s">
        <v>11</v>
      </c>
      <c r="C46" s="53"/>
      <c r="D46" s="382">
        <v>54796966283</v>
      </c>
      <c r="E46" s="382"/>
      <c r="F46" s="48"/>
      <c r="G46" s="48"/>
      <c r="H46" s="81"/>
      <c r="I46" s="81"/>
      <c r="J46" s="81"/>
      <c r="K46" s="81"/>
    </row>
    <row r="47" spans="1:11" s="32" customFormat="1" ht="24.6">
      <c r="A47" s="49" t="s">
        <v>380</v>
      </c>
      <c r="B47" s="50" t="s">
        <v>12</v>
      </c>
      <c r="C47" s="51"/>
      <c r="D47" s="380">
        <v>50667488700</v>
      </c>
      <c r="E47" s="380"/>
      <c r="F47" s="48"/>
      <c r="G47" s="48"/>
      <c r="H47" s="81"/>
      <c r="I47" s="81"/>
      <c r="J47" s="81"/>
      <c r="K47" s="81"/>
    </row>
    <row r="48" spans="1:11" s="32" customFormat="1" ht="24.6">
      <c r="A48" s="49" t="s">
        <v>381</v>
      </c>
      <c r="B48" s="50" t="s">
        <v>13</v>
      </c>
      <c r="C48" s="51"/>
      <c r="D48" s="380">
        <v>50680072900</v>
      </c>
      <c r="E48" s="380"/>
      <c r="F48" s="48"/>
      <c r="G48" s="48"/>
      <c r="H48" s="81"/>
      <c r="I48" s="81"/>
      <c r="J48" s="81"/>
      <c r="K48" s="81"/>
    </row>
    <row r="49" spans="1:11" s="32" customFormat="1" ht="24.6">
      <c r="A49" s="49" t="s">
        <v>382</v>
      </c>
      <c r="B49" s="50" t="s">
        <v>62</v>
      </c>
      <c r="C49" s="51"/>
      <c r="D49" s="380">
        <v>-12584200</v>
      </c>
      <c r="E49" s="380"/>
      <c r="F49" s="48"/>
      <c r="G49" s="48"/>
      <c r="H49" s="81"/>
      <c r="I49" s="81"/>
      <c r="J49" s="81"/>
      <c r="K49" s="81"/>
    </row>
    <row r="50" spans="1:11" s="32" customFormat="1" ht="24.6">
      <c r="A50" s="49" t="s">
        <v>383</v>
      </c>
      <c r="B50" s="50" t="s">
        <v>63</v>
      </c>
      <c r="C50" s="51"/>
      <c r="D50" s="380">
        <v>36812843</v>
      </c>
      <c r="E50" s="380"/>
      <c r="F50" s="48"/>
      <c r="G50" s="48"/>
      <c r="H50" s="81"/>
      <c r="I50" s="81"/>
      <c r="J50" s="81"/>
      <c r="K50" s="81"/>
    </row>
    <row r="51" spans="1:11" s="32" customFormat="1" ht="24.6">
      <c r="A51" s="49" t="s">
        <v>384</v>
      </c>
      <c r="B51" s="50" t="s">
        <v>14</v>
      </c>
      <c r="C51" s="51"/>
      <c r="D51" s="380">
        <v>4092664740</v>
      </c>
      <c r="E51" s="380"/>
      <c r="F51" s="48"/>
      <c r="G51" s="48"/>
      <c r="H51" s="81"/>
      <c r="I51" s="81"/>
      <c r="J51" s="81"/>
      <c r="K51" s="81"/>
    </row>
    <row r="52" spans="1:11" s="32" customFormat="1" ht="36.6">
      <c r="A52" s="44" t="s">
        <v>385</v>
      </c>
      <c r="B52" s="46" t="s">
        <v>15</v>
      </c>
      <c r="C52" s="53"/>
      <c r="D52" s="384">
        <v>10815.01</v>
      </c>
      <c r="E52" s="384"/>
      <c r="F52" s="48"/>
      <c r="G52" s="48"/>
      <c r="H52" s="81"/>
      <c r="I52" s="81"/>
      <c r="J52" s="81"/>
      <c r="K52" s="81"/>
    </row>
    <row r="53" spans="1:11" s="32" customFormat="1" ht="24.6">
      <c r="A53" s="44" t="s">
        <v>386</v>
      </c>
      <c r="B53" s="46" t="s">
        <v>64</v>
      </c>
      <c r="C53" s="53"/>
      <c r="D53" s="380"/>
      <c r="E53" s="384"/>
      <c r="F53" s="48"/>
      <c r="G53" s="48"/>
      <c r="H53" s="81"/>
      <c r="I53" s="81"/>
      <c r="J53" s="81"/>
      <c r="K53" s="81"/>
    </row>
    <row r="54" spans="1:11" s="32" customFormat="1" ht="28.5" customHeight="1">
      <c r="A54" s="49" t="s">
        <v>387</v>
      </c>
      <c r="B54" s="50" t="s">
        <v>65</v>
      </c>
      <c r="C54" s="51"/>
      <c r="D54" s="380"/>
      <c r="E54" s="385"/>
      <c r="F54" s="48"/>
      <c r="G54" s="48"/>
      <c r="H54" s="81"/>
      <c r="I54" s="81"/>
      <c r="J54" s="81"/>
      <c r="K54" s="81"/>
    </row>
    <row r="55" spans="1:11" s="32" customFormat="1" ht="36.6">
      <c r="A55" s="49" t="s">
        <v>388</v>
      </c>
      <c r="B55" s="50" t="s">
        <v>66</v>
      </c>
      <c r="C55" s="51"/>
      <c r="D55" s="380"/>
      <c r="E55" s="385"/>
      <c r="F55" s="48"/>
      <c r="G55" s="48"/>
      <c r="H55" s="81"/>
      <c r="I55" s="81"/>
      <c r="J55" s="81"/>
      <c r="K55" s="81"/>
    </row>
    <row r="56" spans="1:11" s="32" customFormat="1" ht="29.25" customHeight="1">
      <c r="A56" s="44" t="s">
        <v>389</v>
      </c>
      <c r="B56" s="46" t="s">
        <v>67</v>
      </c>
      <c r="C56" s="53"/>
      <c r="D56" s="380"/>
      <c r="E56" s="384"/>
      <c r="F56" s="48"/>
      <c r="G56" s="48"/>
      <c r="H56" s="81"/>
      <c r="I56" s="81"/>
      <c r="J56" s="81"/>
      <c r="K56" s="81"/>
    </row>
    <row r="57" spans="1:11" s="32" customFormat="1" ht="24.6">
      <c r="A57" s="49" t="s">
        <v>390</v>
      </c>
      <c r="B57" s="50" t="s">
        <v>68</v>
      </c>
      <c r="C57" s="51"/>
      <c r="D57" s="380"/>
      <c r="E57" s="385"/>
      <c r="F57" s="48"/>
      <c r="G57" s="48"/>
      <c r="H57" s="81"/>
      <c r="I57" s="81"/>
      <c r="J57" s="81"/>
      <c r="K57" s="81"/>
    </row>
    <row r="58" spans="1:11" s="32" customFormat="1" ht="24.6">
      <c r="A58" s="49" t="s">
        <v>391</v>
      </c>
      <c r="B58" s="50" t="s">
        <v>69</v>
      </c>
      <c r="C58" s="51"/>
      <c r="D58" s="380"/>
      <c r="E58" s="385"/>
      <c r="F58" s="48"/>
      <c r="G58" s="48"/>
      <c r="H58" s="81"/>
      <c r="I58" s="81"/>
      <c r="J58" s="81"/>
      <c r="K58" s="81"/>
    </row>
    <row r="59" spans="1:11" s="32" customFormat="1" ht="24.6">
      <c r="A59" s="49" t="s">
        <v>392</v>
      </c>
      <c r="B59" s="50" t="s">
        <v>70</v>
      </c>
      <c r="C59" s="51"/>
      <c r="D59" s="380"/>
      <c r="E59" s="385"/>
      <c r="F59" s="48"/>
      <c r="G59" s="48"/>
      <c r="H59" s="81"/>
      <c r="I59" s="81"/>
      <c r="J59" s="81"/>
      <c r="K59" s="81"/>
    </row>
    <row r="60" spans="1:11" s="32" customFormat="1" ht="24.6">
      <c r="A60" s="49" t="s">
        <v>393</v>
      </c>
      <c r="B60" s="50" t="s">
        <v>71</v>
      </c>
      <c r="C60" s="51"/>
      <c r="D60" s="427">
        <v>5066748.87</v>
      </c>
      <c r="E60" s="385"/>
      <c r="F60" s="48"/>
      <c r="G60" s="48"/>
      <c r="H60" s="81"/>
      <c r="I60" s="81"/>
      <c r="J60" s="81"/>
      <c r="K60" s="81"/>
    </row>
    <row r="61" spans="1:11" s="32" customFormat="1">
      <c r="A61" s="70"/>
      <c r="B61" s="71"/>
      <c r="C61" s="14"/>
      <c r="D61" s="72"/>
      <c r="E61" s="72"/>
      <c r="F61" s="165"/>
      <c r="G61" s="57"/>
    </row>
    <row r="62" spans="1:11" s="32" customFormat="1">
      <c r="A62" s="58"/>
      <c r="B62" s="80"/>
      <c r="C62" s="80"/>
      <c r="D62" s="59"/>
      <c r="E62" s="59"/>
      <c r="F62" s="165"/>
    </row>
    <row r="63" spans="1:11" s="32" customFormat="1">
      <c r="A63" s="34" t="s">
        <v>176</v>
      </c>
      <c r="B63" s="35"/>
      <c r="C63" s="36"/>
      <c r="D63" s="37" t="s">
        <v>177</v>
      </c>
      <c r="E63" s="37"/>
      <c r="F63" s="165"/>
    </row>
    <row r="64" spans="1:11" s="32" customFormat="1">
      <c r="A64" s="73" t="s">
        <v>178</v>
      </c>
      <c r="B64" s="35"/>
      <c r="C64" s="36"/>
      <c r="D64" s="74" t="s">
        <v>179</v>
      </c>
      <c r="E64" s="74"/>
      <c r="F64" s="165"/>
    </row>
    <row r="65" spans="1:6" s="32" customFormat="1">
      <c r="A65" s="35"/>
      <c r="B65" s="35"/>
      <c r="C65" s="36"/>
      <c r="D65" s="36"/>
      <c r="E65" s="36"/>
      <c r="F65" s="165"/>
    </row>
    <row r="66" spans="1:6" s="32" customFormat="1">
      <c r="A66" s="35"/>
      <c r="B66" s="35"/>
      <c r="C66" s="36"/>
      <c r="D66" s="36"/>
      <c r="E66" s="36"/>
      <c r="F66" s="165"/>
    </row>
    <row r="67" spans="1:6" s="32" customFormat="1">
      <c r="A67" s="35"/>
      <c r="B67" s="35"/>
      <c r="C67" s="36"/>
      <c r="D67" s="36"/>
      <c r="E67" s="36"/>
      <c r="F67" s="165"/>
    </row>
    <row r="68" spans="1:6" s="32" customFormat="1">
      <c r="A68" s="35"/>
      <c r="B68" s="35"/>
      <c r="C68" s="36"/>
      <c r="D68" s="36"/>
      <c r="E68" s="36"/>
      <c r="F68" s="165"/>
    </row>
    <row r="69" spans="1:6" s="32" customFormat="1">
      <c r="A69" s="35"/>
      <c r="B69" s="35"/>
      <c r="C69" s="36"/>
      <c r="D69" s="36"/>
      <c r="E69" s="36"/>
      <c r="F69" s="165"/>
    </row>
    <row r="70" spans="1:6" s="32" customFormat="1">
      <c r="A70" s="35"/>
      <c r="B70" s="35"/>
      <c r="C70" s="36"/>
      <c r="D70" s="36"/>
      <c r="E70" s="36"/>
      <c r="F70" s="165"/>
    </row>
    <row r="71" spans="1:6" s="32" customFormat="1">
      <c r="A71" s="39"/>
      <c r="B71" s="39"/>
      <c r="C71" s="36"/>
      <c r="D71" s="40"/>
      <c r="E71" s="40"/>
      <c r="F71" s="165"/>
    </row>
    <row r="72" spans="1:6" s="32" customFormat="1">
      <c r="A72" s="34" t="s">
        <v>238</v>
      </c>
      <c r="B72" s="35"/>
      <c r="C72" s="36"/>
      <c r="D72" s="77" t="s">
        <v>473</v>
      </c>
      <c r="E72" s="37"/>
      <c r="F72" s="165"/>
    </row>
    <row r="73" spans="1:6" s="32" customFormat="1">
      <c r="A73" s="34"/>
      <c r="B73" s="35"/>
      <c r="C73" s="36"/>
      <c r="D73" s="37"/>
      <c r="E73" s="37"/>
      <c r="F73" s="165"/>
    </row>
    <row r="74" spans="1:6" s="32" customFormat="1">
      <c r="B74" s="35"/>
      <c r="C74" s="36"/>
      <c r="D74" s="36"/>
      <c r="E74" s="36"/>
      <c r="F74" s="165"/>
    </row>
    <row r="75" spans="1:6" s="32" customFormat="1">
      <c r="A75" s="33"/>
      <c r="B75" s="33"/>
      <c r="E75" s="42"/>
      <c r="F75" s="165"/>
    </row>
    <row r="76" spans="1:6" s="32" customFormat="1">
      <c r="A76" s="33"/>
      <c r="B76" s="33"/>
      <c r="E76" s="42"/>
      <c r="F76" s="165"/>
    </row>
    <row r="77" spans="1:6" s="32" customFormat="1">
      <c r="A77" s="475"/>
      <c r="B77" s="475"/>
      <c r="C77" s="75"/>
      <c r="D77" s="475"/>
      <c r="E77" s="475"/>
      <c r="F77" s="165"/>
    </row>
    <row r="78" spans="1:6" s="32" customFormat="1">
      <c r="A78" s="474"/>
      <c r="B78" s="474"/>
      <c r="C78" s="60"/>
      <c r="D78" s="474"/>
      <c r="E78" s="474"/>
      <c r="F78" s="165"/>
    </row>
    <row r="79" spans="1:6" s="32" customFormat="1" ht="13.2" customHeight="1">
      <c r="A79" s="455"/>
      <c r="B79" s="455"/>
      <c r="C79" s="61"/>
      <c r="D79" s="473"/>
      <c r="E79" s="473"/>
      <c r="F79" s="165"/>
    </row>
    <row r="80" spans="1:6" s="32" customFormat="1">
      <c r="F80" s="165"/>
    </row>
    <row r="81" spans="6:6" s="32" customFormat="1">
      <c r="F81" s="165"/>
    </row>
    <row r="82" spans="6:6" s="32" customFormat="1">
      <c r="F82" s="165"/>
    </row>
    <row r="83" spans="6:6" s="32" customFormat="1">
      <c r="F83" s="165"/>
    </row>
    <row r="84" spans="6:6" s="32" customFormat="1">
      <c r="F84" s="165"/>
    </row>
    <row r="85" spans="6:6" s="32" customFormat="1">
      <c r="F85" s="165"/>
    </row>
    <row r="86" spans="6:6" s="32" customFormat="1">
      <c r="F86" s="165"/>
    </row>
    <row r="87" spans="6:6" s="32" customFormat="1">
      <c r="F87" s="165"/>
    </row>
    <row r="88" spans="6:6" s="32" customFormat="1">
      <c r="F88" s="165"/>
    </row>
    <row r="89" spans="6:6" s="32" customFormat="1">
      <c r="F89" s="165"/>
    </row>
    <row r="90" spans="6:6" s="32" customFormat="1">
      <c r="F90" s="165"/>
    </row>
    <row r="91" spans="6:6" s="32" customFormat="1">
      <c r="F91" s="165"/>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3"/>
  <sheetViews>
    <sheetView view="pageBreakPreview" zoomScaleNormal="100" zoomScaleSheetLayoutView="100" workbookViewId="0">
      <selection activeCell="G1" sqref="G1:G1048576"/>
    </sheetView>
  </sheetViews>
  <sheetFormatPr defaultColWidth="9.109375" defaultRowHeight="14.4"/>
  <cols>
    <col min="1" max="1" width="9.33203125" style="166" bestFit="1" customWidth="1"/>
    <col min="2" max="2" width="50" style="166" customWidth="1"/>
    <col min="3" max="3" width="13.5546875" style="166" customWidth="1"/>
    <col min="4" max="4" width="22.5546875" style="67" customWidth="1"/>
    <col min="5" max="5" width="22" style="67" customWidth="1"/>
    <col min="6" max="6" width="23.5546875" style="281" customWidth="1"/>
    <col min="7" max="7" width="21.5546875" style="166" hidden="1" customWidth="1"/>
    <col min="8" max="8" width="18" style="166" customWidth="1"/>
    <col min="9" max="9" width="18.88671875" style="166" customWidth="1"/>
    <col min="10" max="10" width="9.109375" style="166" customWidth="1"/>
    <col min="11" max="11" width="11.6640625" bestFit="1" customWidth="1"/>
    <col min="12" max="12" width="15.88671875" customWidth="1"/>
    <col min="13" max="13" width="11.33203125" bestFit="1" customWidth="1"/>
    <col min="14" max="14" width="12.33203125" bestFit="1" customWidth="1"/>
    <col min="15" max="15" width="18" bestFit="1" customWidth="1"/>
    <col min="16" max="18" width="8.88671875"/>
    <col min="19" max="19" width="15" style="166" bestFit="1" customWidth="1"/>
    <col min="20" max="16384" width="9.109375" style="166"/>
  </cols>
  <sheetData>
    <row r="1" spans="1:19" s="195" customFormat="1" ht="23.25" customHeight="1">
      <c r="A1" s="479" t="s">
        <v>487</v>
      </c>
      <c r="B1" s="479"/>
      <c r="C1" s="479"/>
      <c r="D1" s="479"/>
      <c r="E1" s="479"/>
      <c r="F1" s="479"/>
      <c r="G1" s="275"/>
      <c r="K1"/>
      <c r="L1"/>
      <c r="M1"/>
      <c r="N1"/>
      <c r="O1"/>
      <c r="P1"/>
      <c r="Q1"/>
      <c r="R1"/>
    </row>
    <row r="2" spans="1:19" s="195" customFormat="1" ht="25.5" customHeight="1">
      <c r="A2" s="480" t="s">
        <v>488</v>
      </c>
      <c r="B2" s="480"/>
      <c r="C2" s="480"/>
      <c r="D2" s="480"/>
      <c r="E2" s="480"/>
      <c r="F2" s="480"/>
      <c r="G2" s="276"/>
      <c r="K2"/>
      <c r="L2"/>
      <c r="M2"/>
      <c r="N2"/>
      <c r="O2"/>
      <c r="P2"/>
      <c r="Q2"/>
      <c r="R2"/>
    </row>
    <row r="3" spans="1:19" ht="15" customHeight="1">
      <c r="A3" s="471" t="s">
        <v>281</v>
      </c>
      <c r="B3" s="471"/>
      <c r="C3" s="471"/>
      <c r="D3" s="471"/>
      <c r="E3" s="471"/>
      <c r="F3" s="471"/>
      <c r="G3" s="62"/>
    </row>
    <row r="4" spans="1:19">
      <c r="A4" s="471"/>
      <c r="B4" s="471"/>
      <c r="C4" s="471"/>
      <c r="D4" s="471"/>
      <c r="E4" s="471"/>
      <c r="F4" s="471"/>
      <c r="G4" s="62"/>
    </row>
    <row r="5" spans="1:19">
      <c r="A5" s="481" t="s">
        <v>629</v>
      </c>
      <c r="B5" s="481"/>
      <c r="C5" s="481"/>
      <c r="D5" s="481"/>
      <c r="E5" s="481"/>
      <c r="F5" s="481"/>
      <c r="G5" s="62"/>
    </row>
    <row r="6" spans="1:19">
      <c r="A6" s="273"/>
      <c r="B6" s="273"/>
      <c r="C6" s="273"/>
      <c r="D6" s="273"/>
      <c r="E6" s="273"/>
      <c r="F6" s="62"/>
      <c r="G6" s="62"/>
    </row>
    <row r="7" spans="1:19" ht="30" customHeight="1">
      <c r="A7" s="453" t="s">
        <v>246</v>
      </c>
      <c r="B7" s="453"/>
      <c r="C7" s="454" t="s">
        <v>635</v>
      </c>
      <c r="D7" s="454"/>
      <c r="E7" s="454"/>
      <c r="F7" s="454"/>
      <c r="G7" s="277"/>
    </row>
    <row r="8" spans="1:19" ht="30" customHeight="1">
      <c r="A8" s="453" t="s">
        <v>244</v>
      </c>
      <c r="B8" s="453"/>
      <c r="C8" s="453" t="s">
        <v>472</v>
      </c>
      <c r="D8" s="453"/>
      <c r="E8" s="453"/>
      <c r="F8" s="453"/>
      <c r="G8" s="277"/>
    </row>
    <row r="9" spans="1:19" ht="30" customHeight="1">
      <c r="A9" s="451" t="s">
        <v>243</v>
      </c>
      <c r="B9" s="451"/>
      <c r="C9" s="451" t="s">
        <v>245</v>
      </c>
      <c r="D9" s="451"/>
      <c r="E9" s="451"/>
      <c r="F9" s="451"/>
      <c r="G9" s="278"/>
    </row>
    <row r="10" spans="1:19" ht="30" customHeight="1">
      <c r="A10" s="451" t="s">
        <v>247</v>
      </c>
      <c r="B10" s="451"/>
      <c r="C10" s="451" t="s">
        <v>665</v>
      </c>
      <c r="D10" s="451"/>
      <c r="E10" s="451"/>
      <c r="F10" s="451"/>
      <c r="G10" s="278"/>
    </row>
    <row r="11" spans="1:19" ht="19.5" customHeight="1">
      <c r="A11" s="269"/>
      <c r="B11" s="269"/>
      <c r="C11" s="269"/>
      <c r="D11" s="269"/>
      <c r="E11" s="269"/>
      <c r="F11" s="269"/>
      <c r="G11" s="278"/>
    </row>
    <row r="12" spans="1:19" ht="21.75" customHeight="1">
      <c r="A12" s="279" t="s">
        <v>282</v>
      </c>
      <c r="D12" s="280"/>
      <c r="E12" s="280"/>
    </row>
    <row r="13" spans="1:19" ht="53.25" customHeight="1">
      <c r="A13" s="282" t="s">
        <v>199</v>
      </c>
      <c r="B13" s="282" t="s">
        <v>200</v>
      </c>
      <c r="C13" s="282" t="s">
        <v>201</v>
      </c>
      <c r="D13" s="43" t="s">
        <v>305</v>
      </c>
      <c r="E13" s="283" t="s">
        <v>306</v>
      </c>
      <c r="F13" s="284" t="s">
        <v>234</v>
      </c>
      <c r="G13" s="177" t="s">
        <v>626</v>
      </c>
      <c r="I13" s="285"/>
      <c r="J13" s="285"/>
    </row>
    <row r="14" spans="1:19" s="26" customFormat="1" ht="26.4">
      <c r="A14" s="21" t="s">
        <v>46</v>
      </c>
      <c r="B14" s="22" t="s">
        <v>250</v>
      </c>
      <c r="C14" s="18" t="s">
        <v>88</v>
      </c>
      <c r="D14" s="386"/>
      <c r="E14" s="387"/>
      <c r="F14" s="388"/>
      <c r="G14" s="28"/>
      <c r="K14"/>
      <c r="L14"/>
      <c r="M14"/>
      <c r="N14"/>
      <c r="O14"/>
      <c r="P14"/>
      <c r="Q14"/>
      <c r="R14"/>
    </row>
    <row r="15" spans="1:19" s="26" customFormat="1" ht="26.4">
      <c r="A15" s="21" t="s">
        <v>89</v>
      </c>
      <c r="B15" s="18" t="s">
        <v>394</v>
      </c>
      <c r="C15" s="18" t="s">
        <v>90</v>
      </c>
      <c r="D15" s="389">
        <v>27354786769</v>
      </c>
      <c r="E15" s="390"/>
      <c r="F15" s="391" t="s">
        <v>666</v>
      </c>
      <c r="G15" s="28"/>
      <c r="K15"/>
      <c r="L15"/>
      <c r="M15"/>
      <c r="N15"/>
      <c r="O15"/>
      <c r="P15"/>
      <c r="Q15"/>
      <c r="R15"/>
      <c r="S15" s="28"/>
    </row>
    <row r="16" spans="1:19" s="115" customFormat="1" ht="26.4">
      <c r="A16" s="111"/>
      <c r="B16" s="112" t="s">
        <v>489</v>
      </c>
      <c r="C16" s="113" t="s">
        <v>91</v>
      </c>
      <c r="D16" s="389">
        <v>10500000000</v>
      </c>
      <c r="E16" s="389"/>
      <c r="F16" s="391" t="s">
        <v>666</v>
      </c>
      <c r="G16" s="114"/>
      <c r="K16"/>
      <c r="L16"/>
      <c r="M16"/>
      <c r="N16"/>
      <c r="O16"/>
      <c r="P16"/>
      <c r="Q16"/>
      <c r="R16"/>
      <c r="S16" s="28"/>
    </row>
    <row r="17" spans="1:19" s="115" customFormat="1" ht="26.4">
      <c r="A17" s="111"/>
      <c r="B17" s="112" t="s">
        <v>395</v>
      </c>
      <c r="C17" s="113" t="s">
        <v>92</v>
      </c>
      <c r="D17" s="389">
        <v>16854786769</v>
      </c>
      <c r="E17" s="390"/>
      <c r="F17" s="391" t="s">
        <v>666</v>
      </c>
      <c r="G17" s="114"/>
      <c r="K17"/>
      <c r="L17"/>
      <c r="M17"/>
      <c r="N17"/>
      <c r="O17"/>
      <c r="P17"/>
      <c r="Q17"/>
      <c r="R17"/>
      <c r="S17" s="28"/>
    </row>
    <row r="18" spans="1:19" s="115" customFormat="1" ht="26.4">
      <c r="A18" s="111" t="s">
        <v>93</v>
      </c>
      <c r="B18" s="113" t="s">
        <v>396</v>
      </c>
      <c r="C18" s="113" t="s">
        <v>94</v>
      </c>
      <c r="D18" s="389">
        <v>31250505000</v>
      </c>
      <c r="E18" s="390"/>
      <c r="F18" s="391" t="s">
        <v>666</v>
      </c>
      <c r="G18" s="114"/>
      <c r="K18"/>
      <c r="L18"/>
      <c r="M18"/>
      <c r="N18"/>
      <c r="O18"/>
      <c r="P18"/>
      <c r="Q18"/>
      <c r="R18"/>
      <c r="S18" s="28"/>
    </row>
    <row r="19" spans="1:19" s="115" customFormat="1" ht="26.4">
      <c r="A19" s="111"/>
      <c r="B19" s="112" t="s">
        <v>397</v>
      </c>
      <c r="C19" s="113" t="s">
        <v>95</v>
      </c>
      <c r="D19" s="389">
        <v>31250505000</v>
      </c>
      <c r="E19" s="390"/>
      <c r="F19" s="391" t="s">
        <v>666</v>
      </c>
      <c r="G19" s="114"/>
      <c r="K19"/>
      <c r="L19"/>
      <c r="M19"/>
      <c r="N19"/>
      <c r="O19"/>
      <c r="P19"/>
      <c r="Q19"/>
      <c r="R19"/>
      <c r="S19" s="28"/>
    </row>
    <row r="20" spans="1:19" s="115" customFormat="1" ht="26.4">
      <c r="A20" s="111"/>
      <c r="B20" s="112" t="s">
        <v>398</v>
      </c>
      <c r="C20" s="113" t="s">
        <v>96</v>
      </c>
      <c r="D20" s="389"/>
      <c r="E20" s="390"/>
      <c r="F20" s="391" t="s">
        <v>666</v>
      </c>
      <c r="G20" s="114"/>
      <c r="K20"/>
      <c r="L20"/>
      <c r="M20"/>
      <c r="N20"/>
      <c r="O20"/>
      <c r="P20"/>
      <c r="Q20"/>
      <c r="R20"/>
      <c r="S20" s="28"/>
    </row>
    <row r="21" spans="1:19" s="115" customFormat="1" ht="26.4">
      <c r="A21" s="111"/>
      <c r="B21" s="112" t="s">
        <v>399</v>
      </c>
      <c r="C21" s="113" t="s">
        <v>181</v>
      </c>
      <c r="D21" s="389"/>
      <c r="E21" s="390"/>
      <c r="F21" s="391" t="s">
        <v>666</v>
      </c>
      <c r="G21" s="114"/>
      <c r="K21"/>
      <c r="L21"/>
      <c r="M21"/>
      <c r="N21"/>
      <c r="O21"/>
      <c r="P21"/>
      <c r="Q21"/>
      <c r="R21"/>
      <c r="S21" s="28"/>
    </row>
    <row r="22" spans="1:19" s="115" customFormat="1" ht="26.4">
      <c r="A22" s="111"/>
      <c r="B22" s="112" t="s">
        <v>290</v>
      </c>
      <c r="C22" s="113" t="s">
        <v>182</v>
      </c>
      <c r="D22" s="390"/>
      <c r="E22" s="390"/>
      <c r="F22" s="391" t="s">
        <v>666</v>
      </c>
      <c r="G22" s="114"/>
      <c r="K22"/>
      <c r="L22"/>
      <c r="M22"/>
      <c r="N22"/>
      <c r="O22"/>
      <c r="P22"/>
      <c r="Q22"/>
      <c r="R22"/>
      <c r="S22" s="28"/>
    </row>
    <row r="23" spans="1:19" s="115" customFormat="1" ht="26.4">
      <c r="A23" s="111" t="s">
        <v>97</v>
      </c>
      <c r="B23" s="112" t="s">
        <v>520</v>
      </c>
      <c r="C23" s="113"/>
      <c r="D23" s="390"/>
      <c r="E23" s="390"/>
      <c r="F23" s="391" t="s">
        <v>666</v>
      </c>
      <c r="G23" s="114"/>
      <c r="K23"/>
      <c r="L23"/>
      <c r="M23"/>
      <c r="N23"/>
      <c r="O23"/>
      <c r="P23"/>
      <c r="Q23"/>
      <c r="R23"/>
      <c r="S23" s="28"/>
    </row>
    <row r="24" spans="1:19" s="115" customFormat="1" ht="26.4">
      <c r="A24" s="111" t="s">
        <v>99</v>
      </c>
      <c r="B24" s="113" t="s">
        <v>400</v>
      </c>
      <c r="C24" s="113" t="s">
        <v>98</v>
      </c>
      <c r="D24" s="389">
        <v>235000000</v>
      </c>
      <c r="E24" s="390"/>
      <c r="F24" s="391" t="s">
        <v>666</v>
      </c>
      <c r="G24" s="114"/>
      <c r="K24"/>
      <c r="L24"/>
      <c r="M24"/>
      <c r="N24"/>
      <c r="O24"/>
      <c r="P24"/>
      <c r="Q24"/>
      <c r="R24"/>
      <c r="S24" s="28"/>
    </row>
    <row r="25" spans="1:19" s="115" customFormat="1" ht="26.4">
      <c r="A25" s="111" t="s">
        <v>101</v>
      </c>
      <c r="B25" s="113" t="s">
        <v>401</v>
      </c>
      <c r="C25" s="113" t="s">
        <v>100</v>
      </c>
      <c r="D25" s="389">
        <v>29342466</v>
      </c>
      <c r="E25" s="390"/>
      <c r="F25" s="391" t="s">
        <v>666</v>
      </c>
      <c r="G25" s="114"/>
      <c r="K25"/>
      <c r="L25"/>
      <c r="M25"/>
      <c r="N25"/>
      <c r="O25"/>
      <c r="P25"/>
      <c r="Q25"/>
      <c r="R25"/>
      <c r="S25" s="28"/>
    </row>
    <row r="26" spans="1:19" s="115" customFormat="1" ht="26.4">
      <c r="A26" s="111" t="s">
        <v>103</v>
      </c>
      <c r="B26" s="113" t="s">
        <v>519</v>
      </c>
      <c r="C26" s="113"/>
      <c r="D26" s="390"/>
      <c r="E26" s="390"/>
      <c r="F26" s="391" t="s">
        <v>666</v>
      </c>
      <c r="G26" s="114"/>
      <c r="K26"/>
      <c r="L26"/>
      <c r="M26"/>
      <c r="N26"/>
      <c r="O26"/>
      <c r="P26"/>
      <c r="Q26"/>
      <c r="R26"/>
      <c r="S26" s="28"/>
    </row>
    <row r="27" spans="1:19" s="115" customFormat="1" ht="26.4">
      <c r="A27" s="111" t="s">
        <v>105</v>
      </c>
      <c r="B27" s="113" t="s">
        <v>402</v>
      </c>
      <c r="C27" s="113" t="s">
        <v>102</v>
      </c>
      <c r="D27" s="390"/>
      <c r="E27" s="390"/>
      <c r="F27" s="391" t="s">
        <v>666</v>
      </c>
      <c r="G27" s="114"/>
      <c r="K27"/>
      <c r="L27"/>
      <c r="M27"/>
      <c r="N27"/>
      <c r="O27"/>
      <c r="P27"/>
      <c r="Q27"/>
      <c r="R27"/>
      <c r="S27" s="28"/>
    </row>
    <row r="28" spans="1:19" s="115" customFormat="1" ht="26.4">
      <c r="A28" s="111" t="s">
        <v>107</v>
      </c>
      <c r="B28" s="113" t="s">
        <v>403</v>
      </c>
      <c r="C28" s="113" t="s">
        <v>104</v>
      </c>
      <c r="D28" s="390"/>
      <c r="E28" s="390"/>
      <c r="F28" s="391" t="s">
        <v>666</v>
      </c>
      <c r="G28" s="114"/>
      <c r="K28"/>
      <c r="L28"/>
      <c r="M28"/>
      <c r="N28"/>
      <c r="O28"/>
      <c r="P28"/>
      <c r="Q28"/>
      <c r="R28"/>
      <c r="S28" s="28"/>
    </row>
    <row r="29" spans="1:19" s="115" customFormat="1" ht="26.4">
      <c r="A29" s="111" t="s">
        <v>490</v>
      </c>
      <c r="B29" s="113" t="s">
        <v>404</v>
      </c>
      <c r="C29" s="113" t="s">
        <v>106</v>
      </c>
      <c r="D29" s="390"/>
      <c r="E29" s="390"/>
      <c r="F29" s="391" t="s">
        <v>666</v>
      </c>
      <c r="G29" s="114"/>
      <c r="K29"/>
      <c r="L29"/>
      <c r="M29"/>
      <c r="N29"/>
      <c r="O29"/>
      <c r="P29"/>
      <c r="Q29"/>
      <c r="R29"/>
      <c r="S29" s="28"/>
    </row>
    <row r="30" spans="1:19" s="118" customFormat="1" ht="26.4">
      <c r="A30" s="116" t="s">
        <v>491</v>
      </c>
      <c r="B30" s="117" t="s">
        <v>251</v>
      </c>
      <c r="C30" s="117" t="s">
        <v>108</v>
      </c>
      <c r="D30" s="428">
        <v>58869634235</v>
      </c>
      <c r="E30" s="392"/>
      <c r="F30" s="391" t="s">
        <v>666</v>
      </c>
      <c r="G30" s="114"/>
      <c r="K30"/>
      <c r="L30"/>
      <c r="M30"/>
      <c r="N30"/>
      <c r="O30"/>
      <c r="P30"/>
      <c r="Q30"/>
      <c r="R30"/>
      <c r="S30" s="28"/>
    </row>
    <row r="31" spans="1:19" s="115" customFormat="1" ht="26.4">
      <c r="A31" s="116" t="s">
        <v>56</v>
      </c>
      <c r="B31" s="117" t="s">
        <v>252</v>
      </c>
      <c r="C31" s="113" t="s">
        <v>109</v>
      </c>
      <c r="D31" s="390"/>
      <c r="E31" s="390"/>
      <c r="F31" s="391" t="s">
        <v>666</v>
      </c>
      <c r="G31" s="114"/>
      <c r="K31"/>
      <c r="L31"/>
      <c r="M31"/>
      <c r="N31"/>
      <c r="O31"/>
      <c r="P31"/>
      <c r="Q31"/>
      <c r="R31"/>
      <c r="S31" s="28"/>
    </row>
    <row r="32" spans="1:19" s="115" customFormat="1" ht="39.6">
      <c r="A32" s="116" t="s">
        <v>110</v>
      </c>
      <c r="B32" s="117" t="s">
        <v>492</v>
      </c>
      <c r="C32" s="113"/>
      <c r="D32" s="390"/>
      <c r="E32" s="390"/>
      <c r="F32" s="391" t="s">
        <v>666</v>
      </c>
      <c r="G32" s="114"/>
      <c r="K32"/>
      <c r="L32"/>
      <c r="M32"/>
      <c r="N32"/>
      <c r="O32"/>
      <c r="P32"/>
      <c r="Q32"/>
      <c r="R32"/>
      <c r="S32" s="28"/>
    </row>
    <row r="33" spans="1:19" s="26" customFormat="1" ht="38.25" customHeight="1">
      <c r="A33" s="24" t="s">
        <v>112</v>
      </c>
      <c r="B33" s="22" t="s">
        <v>405</v>
      </c>
      <c r="C33" s="22" t="s">
        <v>111</v>
      </c>
      <c r="D33" s="390">
        <v>3924794000</v>
      </c>
      <c r="E33" s="392"/>
      <c r="F33" s="391" t="s">
        <v>666</v>
      </c>
      <c r="G33" s="286"/>
      <c r="K33"/>
      <c r="L33"/>
      <c r="M33"/>
      <c r="N33"/>
      <c r="O33"/>
      <c r="P33"/>
      <c r="Q33"/>
      <c r="R33"/>
      <c r="S33" s="28"/>
    </row>
    <row r="34" spans="1:19" s="26" customFormat="1" ht="26.4">
      <c r="A34" s="21"/>
      <c r="B34" s="23" t="s">
        <v>521</v>
      </c>
      <c r="C34" s="18" t="s">
        <v>240</v>
      </c>
      <c r="D34" s="390">
        <v>3924794000</v>
      </c>
      <c r="E34" s="390"/>
      <c r="F34" s="391" t="s">
        <v>666</v>
      </c>
      <c r="G34" s="286"/>
      <c r="K34"/>
      <c r="L34"/>
      <c r="M34"/>
      <c r="N34"/>
      <c r="O34"/>
      <c r="P34"/>
      <c r="Q34"/>
      <c r="R34"/>
      <c r="S34" s="267"/>
    </row>
    <row r="35" spans="1:19" s="26" customFormat="1" ht="26.4">
      <c r="A35" s="21"/>
      <c r="B35" s="23" t="s">
        <v>406</v>
      </c>
      <c r="C35" s="18" t="s">
        <v>253</v>
      </c>
      <c r="D35" s="390"/>
      <c r="E35" s="390"/>
      <c r="F35" s="391" t="s">
        <v>666</v>
      </c>
      <c r="G35" s="286"/>
      <c r="K35"/>
      <c r="L35"/>
      <c r="M35"/>
      <c r="N35"/>
      <c r="O35"/>
      <c r="P35"/>
      <c r="Q35"/>
      <c r="R35"/>
      <c r="S35" s="28"/>
    </row>
    <row r="36" spans="1:19" s="26" customFormat="1" ht="26.4">
      <c r="A36" s="24" t="s">
        <v>114</v>
      </c>
      <c r="B36" s="22" t="s">
        <v>407</v>
      </c>
      <c r="C36" s="22" t="s">
        <v>113</v>
      </c>
      <c r="D36" s="428">
        <v>147873952</v>
      </c>
      <c r="E36" s="392"/>
      <c r="F36" s="391" t="s">
        <v>666</v>
      </c>
      <c r="G36" s="28"/>
      <c r="K36"/>
      <c r="L36"/>
      <c r="M36"/>
      <c r="N36"/>
      <c r="O36"/>
      <c r="P36"/>
      <c r="Q36"/>
      <c r="R36"/>
      <c r="S36" s="28"/>
    </row>
    <row r="37" spans="1:19" s="26" customFormat="1" ht="26.4">
      <c r="A37" s="21"/>
      <c r="B37" s="18" t="s">
        <v>408</v>
      </c>
      <c r="C37" s="18" t="s">
        <v>241</v>
      </c>
      <c r="D37" s="389">
        <v>221580</v>
      </c>
      <c r="E37" s="390"/>
      <c r="F37" s="391" t="s">
        <v>666</v>
      </c>
      <c r="G37" s="28"/>
      <c r="K37"/>
      <c r="L37"/>
      <c r="M37"/>
      <c r="N37"/>
      <c r="O37"/>
      <c r="P37"/>
      <c r="Q37"/>
      <c r="R37"/>
      <c r="S37" s="28"/>
    </row>
    <row r="38" spans="1:19" s="26" customFormat="1" ht="26.4">
      <c r="A38" s="21"/>
      <c r="B38" s="18" t="s">
        <v>409</v>
      </c>
      <c r="C38" s="18" t="s">
        <v>242</v>
      </c>
      <c r="D38" s="389">
        <v>484626</v>
      </c>
      <c r="E38" s="390"/>
      <c r="F38" s="391" t="s">
        <v>666</v>
      </c>
      <c r="G38" s="28"/>
      <c r="K38"/>
      <c r="L38"/>
      <c r="M38"/>
      <c r="N38"/>
      <c r="O38"/>
      <c r="P38"/>
      <c r="Q38"/>
      <c r="R38"/>
      <c r="S38" s="28"/>
    </row>
    <row r="39" spans="1:19" s="26" customFormat="1" ht="26.4">
      <c r="A39" s="21"/>
      <c r="B39" s="18" t="s">
        <v>291</v>
      </c>
      <c r="C39" s="18" t="s">
        <v>183</v>
      </c>
      <c r="D39" s="390"/>
      <c r="E39" s="390"/>
      <c r="F39" s="391" t="s">
        <v>666</v>
      </c>
      <c r="G39" s="28"/>
      <c r="K39"/>
      <c r="L39"/>
      <c r="M39"/>
      <c r="N39"/>
      <c r="O39"/>
      <c r="P39"/>
      <c r="Q39"/>
      <c r="R39"/>
      <c r="S39" s="28"/>
    </row>
    <row r="40" spans="1:19" s="26" customFormat="1" ht="26.4">
      <c r="A40" s="21"/>
      <c r="B40" s="18" t="s">
        <v>410</v>
      </c>
      <c r="C40" s="18" t="s">
        <v>187</v>
      </c>
      <c r="D40" s="389">
        <v>30000000</v>
      </c>
      <c r="E40" s="390"/>
      <c r="F40" s="391" t="s">
        <v>666</v>
      </c>
      <c r="G40" s="28"/>
      <c r="K40"/>
      <c r="L40"/>
      <c r="M40"/>
      <c r="N40"/>
      <c r="O40"/>
      <c r="P40"/>
      <c r="Q40"/>
      <c r="R40"/>
      <c r="S40" s="28"/>
    </row>
    <row r="41" spans="1:19" s="26" customFormat="1" ht="39.6">
      <c r="A41" s="21"/>
      <c r="B41" s="18" t="s">
        <v>464</v>
      </c>
      <c r="C41" s="18" t="s">
        <v>184</v>
      </c>
      <c r="D41" s="390"/>
      <c r="E41" s="390"/>
      <c r="F41" s="391" t="s">
        <v>666</v>
      </c>
      <c r="G41" s="28"/>
      <c r="K41"/>
      <c r="L41"/>
      <c r="M41"/>
      <c r="N41"/>
      <c r="O41"/>
      <c r="P41"/>
      <c r="Q41"/>
      <c r="R41"/>
      <c r="S41" s="28"/>
    </row>
    <row r="42" spans="1:19" s="26" customFormat="1" ht="26.4">
      <c r="A42" s="21"/>
      <c r="B42" s="18" t="s">
        <v>294</v>
      </c>
      <c r="C42" s="18" t="s">
        <v>190</v>
      </c>
      <c r="D42" s="389">
        <v>12273</v>
      </c>
      <c r="E42" s="390"/>
      <c r="F42" s="391" t="s">
        <v>666</v>
      </c>
      <c r="G42" s="28"/>
      <c r="K42"/>
      <c r="L42"/>
      <c r="M42"/>
      <c r="N42"/>
      <c r="O42"/>
      <c r="P42"/>
      <c r="Q42"/>
      <c r="R42"/>
      <c r="S42" s="28"/>
    </row>
    <row r="43" spans="1:19" s="26" customFormat="1" ht="26.4">
      <c r="A43" s="21"/>
      <c r="B43" s="18" t="s">
        <v>292</v>
      </c>
      <c r="C43" s="18" t="s">
        <v>186</v>
      </c>
      <c r="D43" s="389">
        <v>55982725</v>
      </c>
      <c r="E43" s="390"/>
      <c r="F43" s="391" t="s">
        <v>666</v>
      </c>
      <c r="G43" s="28"/>
      <c r="K43"/>
      <c r="L43"/>
      <c r="M43"/>
      <c r="N43"/>
      <c r="O43"/>
      <c r="P43"/>
      <c r="Q43"/>
      <c r="R43"/>
      <c r="S43" s="28"/>
    </row>
    <row r="44" spans="1:19" s="26" customFormat="1" ht="26.25" customHeight="1">
      <c r="A44" s="21"/>
      <c r="B44" s="18" t="s">
        <v>293</v>
      </c>
      <c r="C44" s="18" t="s">
        <v>185</v>
      </c>
      <c r="D44" s="389">
        <v>20747787</v>
      </c>
      <c r="E44" s="390"/>
      <c r="F44" s="391" t="s">
        <v>666</v>
      </c>
      <c r="G44" s="28"/>
      <c r="K44"/>
      <c r="L44"/>
      <c r="M44"/>
      <c r="N44"/>
      <c r="O44"/>
      <c r="P44"/>
      <c r="Q44"/>
      <c r="R44"/>
      <c r="S44" s="28"/>
    </row>
    <row r="45" spans="1:19" s="26" customFormat="1" ht="26.25" customHeight="1">
      <c r="A45" s="21"/>
      <c r="B45" s="18" t="s">
        <v>411</v>
      </c>
      <c r="C45" s="18" t="s">
        <v>189</v>
      </c>
      <c r="D45" s="389">
        <v>5500000</v>
      </c>
      <c r="E45" s="390"/>
      <c r="F45" s="391" t="s">
        <v>666</v>
      </c>
      <c r="G45" s="28"/>
      <c r="K45"/>
      <c r="L45"/>
      <c r="M45"/>
      <c r="N45"/>
      <c r="O45"/>
      <c r="P45"/>
      <c r="Q45"/>
      <c r="R45"/>
      <c r="S45" s="28"/>
    </row>
    <row r="46" spans="1:19" s="26" customFormat="1" ht="26.4">
      <c r="A46" s="21"/>
      <c r="B46" s="18" t="s">
        <v>412</v>
      </c>
      <c r="C46" s="18" t="s">
        <v>229</v>
      </c>
      <c r="D46" s="389">
        <v>16500000</v>
      </c>
      <c r="E46" s="390"/>
      <c r="F46" s="391" t="s">
        <v>666</v>
      </c>
      <c r="G46" s="28"/>
      <c r="K46"/>
      <c r="L46"/>
      <c r="M46"/>
      <c r="N46"/>
      <c r="O46"/>
      <c r="P46"/>
      <c r="Q46"/>
      <c r="R46"/>
      <c r="S46" s="28"/>
    </row>
    <row r="47" spans="1:19" s="26" customFormat="1" ht="26.4">
      <c r="A47" s="21"/>
      <c r="B47" s="18" t="s">
        <v>413</v>
      </c>
      <c r="C47" s="18" t="s">
        <v>192</v>
      </c>
      <c r="D47" s="389">
        <v>13200000</v>
      </c>
      <c r="E47" s="390"/>
      <c r="F47" s="391" t="s">
        <v>666</v>
      </c>
      <c r="G47" s="28"/>
      <c r="K47"/>
      <c r="L47"/>
      <c r="M47"/>
      <c r="N47"/>
      <c r="O47"/>
      <c r="P47"/>
      <c r="Q47"/>
      <c r="R47"/>
      <c r="S47" s="28"/>
    </row>
    <row r="48" spans="1:19" s="26" customFormat="1" ht="26.4">
      <c r="A48" s="21"/>
      <c r="B48" s="18" t="s">
        <v>296</v>
      </c>
      <c r="C48" s="18" t="s">
        <v>188</v>
      </c>
      <c r="D48" s="389"/>
      <c r="E48" s="390"/>
      <c r="F48" s="391" t="s">
        <v>666</v>
      </c>
      <c r="G48" s="28"/>
      <c r="K48"/>
      <c r="L48"/>
      <c r="M48"/>
      <c r="N48"/>
      <c r="O48"/>
      <c r="P48"/>
      <c r="Q48"/>
      <c r="R48"/>
      <c r="S48" s="28"/>
    </row>
    <row r="49" spans="1:19" s="26" customFormat="1" ht="26.4">
      <c r="A49" s="21"/>
      <c r="B49" s="18" t="s">
        <v>414</v>
      </c>
      <c r="C49" s="18" t="s">
        <v>191</v>
      </c>
      <c r="D49" s="390"/>
      <c r="E49" s="390"/>
      <c r="F49" s="391" t="s">
        <v>666</v>
      </c>
      <c r="G49" s="28"/>
      <c r="K49"/>
      <c r="L49"/>
      <c r="M49"/>
      <c r="N49"/>
      <c r="O49"/>
      <c r="P49"/>
      <c r="Q49"/>
      <c r="R49"/>
      <c r="S49" s="28"/>
    </row>
    <row r="50" spans="1:19" s="26" customFormat="1" ht="52.8">
      <c r="A50" s="21"/>
      <c r="B50" s="18" t="s">
        <v>295</v>
      </c>
      <c r="C50" s="18" t="s">
        <v>454</v>
      </c>
      <c r="D50" s="390">
        <v>122729</v>
      </c>
      <c r="E50" s="390"/>
      <c r="F50" s="391" t="s">
        <v>666</v>
      </c>
      <c r="G50" s="28"/>
      <c r="K50"/>
      <c r="L50"/>
      <c r="M50"/>
      <c r="N50"/>
      <c r="O50"/>
      <c r="P50"/>
      <c r="Q50"/>
      <c r="R50"/>
      <c r="S50" s="28"/>
    </row>
    <row r="51" spans="1:19" s="26" customFormat="1" ht="26.4">
      <c r="A51" s="21"/>
      <c r="B51" s="18" t="s">
        <v>456</v>
      </c>
      <c r="C51" s="18" t="s">
        <v>455</v>
      </c>
      <c r="D51" s="390">
        <v>3924794</v>
      </c>
      <c r="E51" s="390"/>
      <c r="F51" s="391" t="s">
        <v>666</v>
      </c>
      <c r="G51" s="28"/>
      <c r="K51"/>
      <c r="L51"/>
      <c r="M51"/>
      <c r="N51"/>
      <c r="O51"/>
      <c r="P51"/>
      <c r="Q51"/>
      <c r="R51"/>
      <c r="S51" s="28"/>
    </row>
    <row r="52" spans="1:19" s="26" customFormat="1" ht="26.4">
      <c r="A52" s="21"/>
      <c r="B52" s="18" t="s">
        <v>457</v>
      </c>
      <c r="C52" s="18" t="s">
        <v>465</v>
      </c>
      <c r="D52" s="390">
        <v>1177438</v>
      </c>
      <c r="E52" s="390"/>
      <c r="F52" s="391" t="s">
        <v>666</v>
      </c>
      <c r="G52" s="28"/>
      <c r="K52"/>
      <c r="L52"/>
      <c r="M52"/>
      <c r="N52"/>
      <c r="O52"/>
      <c r="P52"/>
      <c r="Q52"/>
      <c r="R52"/>
      <c r="S52" s="28"/>
    </row>
    <row r="53" spans="1:19" s="26" customFormat="1" ht="26.4">
      <c r="A53" s="21"/>
      <c r="B53" s="18" t="s">
        <v>453</v>
      </c>
      <c r="C53" s="18" t="s">
        <v>466</v>
      </c>
      <c r="D53" s="390"/>
      <c r="E53" s="390"/>
      <c r="F53" s="391" t="s">
        <v>666</v>
      </c>
      <c r="G53" s="28"/>
      <c r="K53"/>
      <c r="L53"/>
      <c r="M53"/>
      <c r="N53"/>
      <c r="O53"/>
      <c r="P53"/>
      <c r="Q53"/>
      <c r="R53"/>
      <c r="S53" s="28"/>
    </row>
    <row r="54" spans="1:19" s="26" customFormat="1" ht="26.4">
      <c r="A54" s="24" t="s">
        <v>493</v>
      </c>
      <c r="B54" s="22" t="s">
        <v>415</v>
      </c>
      <c r="C54" s="22" t="s">
        <v>115</v>
      </c>
      <c r="D54" s="429">
        <v>4072667952</v>
      </c>
      <c r="E54" s="393"/>
      <c r="F54" s="391" t="s">
        <v>666</v>
      </c>
      <c r="G54" s="28"/>
      <c r="K54"/>
      <c r="L54"/>
      <c r="M54"/>
      <c r="N54"/>
      <c r="O54"/>
      <c r="P54"/>
      <c r="Q54"/>
      <c r="R54"/>
      <c r="S54" s="28"/>
    </row>
    <row r="55" spans="1:19" s="26" customFormat="1" ht="26.4">
      <c r="A55" s="21"/>
      <c r="B55" s="25" t="s">
        <v>494</v>
      </c>
      <c r="C55" s="18" t="s">
        <v>116</v>
      </c>
      <c r="D55" s="428">
        <v>54796966283</v>
      </c>
      <c r="E55" s="392"/>
      <c r="F55" s="391" t="s">
        <v>666</v>
      </c>
      <c r="G55" s="28"/>
      <c r="K55"/>
      <c r="L55"/>
      <c r="M55"/>
      <c r="N55"/>
      <c r="O55"/>
      <c r="P55"/>
      <c r="Q55"/>
      <c r="R55"/>
      <c r="S55" s="28"/>
    </row>
    <row r="56" spans="1:19" s="26" customFormat="1" ht="26.4">
      <c r="A56" s="21"/>
      <c r="B56" s="23" t="s">
        <v>416</v>
      </c>
      <c r="C56" s="18" t="s">
        <v>117</v>
      </c>
      <c r="D56" s="430">
        <v>5066748.87</v>
      </c>
      <c r="E56" s="394"/>
      <c r="F56" s="391" t="s">
        <v>666</v>
      </c>
      <c r="G56" s="28"/>
      <c r="K56"/>
      <c r="L56"/>
      <c r="M56"/>
      <c r="N56"/>
      <c r="O56"/>
      <c r="P56"/>
      <c r="Q56"/>
      <c r="R56"/>
      <c r="S56" s="28"/>
    </row>
    <row r="57" spans="1:19" s="26" customFormat="1" ht="26.4">
      <c r="A57" s="21"/>
      <c r="B57" s="23" t="s">
        <v>417</v>
      </c>
      <c r="C57" s="18" t="s">
        <v>118</v>
      </c>
      <c r="D57" s="430">
        <v>10815.01</v>
      </c>
      <c r="E57" s="394"/>
      <c r="F57" s="391" t="s">
        <v>666</v>
      </c>
      <c r="G57" s="28"/>
      <c r="K57" s="355"/>
      <c r="L57"/>
      <c r="M57"/>
      <c r="N57"/>
      <c r="O57"/>
      <c r="P57"/>
      <c r="Q57"/>
      <c r="R57"/>
      <c r="S57" s="28"/>
    </row>
    <row r="58" spans="1:19">
      <c r="A58" s="287"/>
      <c r="B58" s="63"/>
      <c r="C58" s="64"/>
      <c r="D58" s="65"/>
      <c r="E58" s="65"/>
      <c r="F58" s="66"/>
      <c r="G58" s="66"/>
      <c r="J58" s="288"/>
    </row>
    <row r="59" spans="1:19" ht="11.25" customHeight="1">
      <c r="A59" s="32"/>
      <c r="B59" s="289"/>
      <c r="C59" s="32"/>
      <c r="D59" s="290"/>
      <c r="E59" s="290"/>
      <c r="F59" s="291"/>
      <c r="G59" s="291"/>
    </row>
    <row r="60" spans="1:19">
      <c r="A60" s="292" t="s">
        <v>176</v>
      </c>
      <c r="B60" s="32"/>
      <c r="C60" s="293"/>
      <c r="D60" s="294" t="s">
        <v>177</v>
      </c>
      <c r="E60" s="290"/>
      <c r="F60" s="291"/>
      <c r="G60" s="291"/>
    </row>
    <row r="61" spans="1:19">
      <c r="A61" s="295" t="s">
        <v>178</v>
      </c>
      <c r="B61" s="32"/>
      <c r="C61" s="293"/>
      <c r="D61" s="296" t="s">
        <v>179</v>
      </c>
      <c r="E61" s="290"/>
      <c r="F61" s="291"/>
      <c r="G61" s="291"/>
    </row>
    <row r="62" spans="1:19">
      <c r="A62" s="32"/>
      <c r="B62" s="32"/>
      <c r="C62" s="293"/>
      <c r="D62" s="293"/>
      <c r="E62" s="290"/>
      <c r="F62" s="291"/>
      <c r="G62" s="291"/>
    </row>
    <row r="63" spans="1:19">
      <c r="A63" s="32"/>
      <c r="B63" s="32"/>
      <c r="C63" s="293"/>
      <c r="D63" s="293"/>
      <c r="E63" s="290"/>
      <c r="F63" s="291"/>
      <c r="G63" s="291"/>
    </row>
    <row r="64" spans="1:19">
      <c r="A64" s="32"/>
      <c r="B64" s="32"/>
      <c r="C64" s="293"/>
      <c r="D64" s="293"/>
      <c r="E64" s="290"/>
      <c r="F64" s="291"/>
      <c r="G64" s="291"/>
    </row>
    <row r="65" spans="1:7">
      <c r="A65" s="32"/>
      <c r="B65" s="32"/>
      <c r="C65" s="293"/>
      <c r="D65" s="293"/>
      <c r="E65" s="290"/>
      <c r="F65" s="291"/>
      <c r="G65" s="291"/>
    </row>
    <row r="66" spans="1:7">
      <c r="A66" s="32"/>
      <c r="B66" s="32"/>
      <c r="C66" s="293"/>
      <c r="D66" s="293"/>
      <c r="E66" s="290"/>
      <c r="F66" s="291"/>
      <c r="G66" s="291"/>
    </row>
    <row r="67" spans="1:7">
      <c r="A67" s="32"/>
      <c r="B67" s="32"/>
      <c r="C67" s="293"/>
      <c r="D67" s="293"/>
      <c r="E67" s="290"/>
      <c r="F67" s="291"/>
      <c r="G67" s="291"/>
    </row>
    <row r="68" spans="1:7">
      <c r="A68" s="32"/>
      <c r="B68" s="32"/>
      <c r="C68" s="293"/>
      <c r="D68" s="293"/>
      <c r="E68" s="290"/>
      <c r="F68" s="291"/>
      <c r="G68" s="291"/>
    </row>
    <row r="69" spans="1:7">
      <c r="A69" s="32"/>
      <c r="B69" s="32"/>
      <c r="C69" s="293"/>
      <c r="D69" s="293"/>
      <c r="E69" s="290"/>
      <c r="F69" s="291"/>
      <c r="G69" s="297"/>
    </row>
    <row r="70" spans="1:7">
      <c r="A70" s="39"/>
      <c r="B70" s="39"/>
      <c r="C70" s="293"/>
      <c r="D70" s="40"/>
      <c r="E70" s="298"/>
      <c r="F70" s="299"/>
      <c r="G70" s="291"/>
    </row>
    <row r="71" spans="1:7">
      <c r="A71" s="34" t="s">
        <v>238</v>
      </c>
      <c r="B71" s="32"/>
      <c r="C71" s="293"/>
      <c r="D71" s="37" t="s">
        <v>473</v>
      </c>
      <c r="E71" s="290"/>
      <c r="F71" s="291"/>
      <c r="G71" s="291"/>
    </row>
    <row r="72" spans="1:7">
      <c r="A72" s="34"/>
      <c r="B72" s="32"/>
      <c r="C72" s="293"/>
      <c r="D72" s="37"/>
      <c r="E72" s="290"/>
      <c r="F72" s="291"/>
      <c r="G72" s="291"/>
    </row>
    <row r="73" spans="1:7">
      <c r="A73" s="32"/>
      <c r="B73" s="32"/>
      <c r="C73" s="293"/>
      <c r="D73" s="36"/>
      <c r="E73" s="290"/>
      <c r="F73" s="291"/>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sqref="A1:XFD1048576"/>
    </sheetView>
  </sheetViews>
  <sheetFormatPr defaultColWidth="9.109375" defaultRowHeight="14.4"/>
  <cols>
    <col min="1" max="1" width="7.109375" style="195" customWidth="1"/>
    <col min="2" max="2" width="48.5546875" style="195" customWidth="1"/>
    <col min="3" max="3" width="9.109375" style="195"/>
    <col min="4" max="4" width="21.88671875" style="125" customWidth="1"/>
    <col min="5" max="5" width="21.109375" style="125" customWidth="1"/>
    <col min="6" max="6" width="19.5546875" style="125" customWidth="1"/>
    <col min="7" max="8" width="14.5546875" style="358" bestFit="1" customWidth="1"/>
    <col min="9" max="9" width="12.5546875" style="358" bestFit="1" customWidth="1"/>
    <col min="10" max="10" width="16" style="358" bestFit="1" customWidth="1"/>
    <col min="11" max="11" width="13.5546875" style="166" bestFit="1" customWidth="1"/>
    <col min="12" max="16384" width="9.109375" style="166"/>
  </cols>
  <sheetData>
    <row r="1" spans="1:14" ht="23.25" customHeight="1">
      <c r="A1" s="479" t="s">
        <v>487</v>
      </c>
      <c r="B1" s="479"/>
      <c r="C1" s="479"/>
      <c r="D1" s="479"/>
      <c r="E1" s="479"/>
      <c r="F1" s="479"/>
    </row>
    <row r="2" spans="1:14" ht="33" customHeight="1">
      <c r="A2" s="480" t="s">
        <v>495</v>
      </c>
      <c r="B2" s="480"/>
      <c r="C2" s="480"/>
      <c r="D2" s="480"/>
      <c r="E2" s="480"/>
      <c r="F2" s="480"/>
    </row>
    <row r="3" spans="1:14" ht="15" customHeight="1">
      <c r="A3" s="483" t="s">
        <v>281</v>
      </c>
      <c r="B3" s="483"/>
      <c r="C3" s="483"/>
      <c r="D3" s="483"/>
      <c r="E3" s="483"/>
      <c r="F3" s="483"/>
    </row>
    <row r="4" spans="1:14">
      <c r="A4" s="483"/>
      <c r="B4" s="483"/>
      <c r="C4" s="483"/>
      <c r="D4" s="483"/>
      <c r="E4" s="483"/>
      <c r="F4" s="483"/>
    </row>
    <row r="5" spans="1:14" s="195" customFormat="1">
      <c r="A5" s="478" t="s">
        <v>628</v>
      </c>
      <c r="B5" s="478"/>
      <c r="C5" s="478"/>
      <c r="D5" s="478"/>
      <c r="E5" s="478"/>
      <c r="F5" s="478"/>
      <c r="G5" s="215"/>
      <c r="H5" s="215"/>
      <c r="I5" s="215"/>
      <c r="J5" s="215"/>
    </row>
    <row r="6" spans="1:14">
      <c r="A6" s="249"/>
      <c r="B6" s="249"/>
      <c r="C6" s="249"/>
      <c r="D6" s="249"/>
      <c r="E6" s="249"/>
      <c r="F6" s="1"/>
    </row>
    <row r="7" spans="1:14" ht="30" customHeight="1">
      <c r="A7" s="454" t="s">
        <v>246</v>
      </c>
      <c r="B7" s="454"/>
      <c r="C7" s="454" t="s">
        <v>635</v>
      </c>
      <c r="D7" s="454"/>
      <c r="E7" s="454"/>
      <c r="F7" s="454"/>
    </row>
    <row r="8" spans="1:14" ht="30" customHeight="1">
      <c r="A8" s="454" t="s">
        <v>244</v>
      </c>
      <c r="B8" s="454"/>
      <c r="C8" s="454" t="s">
        <v>472</v>
      </c>
      <c r="D8" s="454"/>
      <c r="E8" s="454"/>
      <c r="F8" s="454"/>
    </row>
    <row r="9" spans="1:14" ht="30" customHeight="1">
      <c r="A9" s="482" t="s">
        <v>243</v>
      </c>
      <c r="B9" s="482"/>
      <c r="C9" s="482" t="s">
        <v>245</v>
      </c>
      <c r="D9" s="482"/>
      <c r="E9" s="482"/>
      <c r="F9" s="482"/>
    </row>
    <row r="10" spans="1:14" ht="30" customHeight="1">
      <c r="A10" s="482" t="s">
        <v>247</v>
      </c>
      <c r="B10" s="482"/>
      <c r="C10" s="482" t="s">
        <v>665</v>
      </c>
      <c r="D10" s="482"/>
      <c r="E10" s="482"/>
      <c r="F10" s="482"/>
    </row>
    <row r="11" spans="1:14" ht="24" customHeight="1">
      <c r="A11" s="250"/>
      <c r="B11" s="250"/>
      <c r="C11" s="250"/>
      <c r="D11" s="250"/>
      <c r="E11" s="250"/>
      <c r="F11" s="250"/>
    </row>
    <row r="12" spans="1:14" ht="21" customHeight="1">
      <c r="A12" s="216" t="s">
        <v>283</v>
      </c>
      <c r="D12" s="258"/>
      <c r="E12" s="258"/>
      <c r="F12" s="258"/>
    </row>
    <row r="13" spans="1:14" ht="43.5" customHeight="1">
      <c r="A13" s="259" t="s">
        <v>199</v>
      </c>
      <c r="B13" s="260" t="s">
        <v>173</v>
      </c>
      <c r="C13" s="260" t="s">
        <v>201</v>
      </c>
      <c r="D13" s="261" t="s">
        <v>305</v>
      </c>
      <c r="E13" s="261" t="s">
        <v>306</v>
      </c>
      <c r="F13" s="261" t="s">
        <v>230</v>
      </c>
    </row>
    <row r="14" spans="1:14" s="263" customFormat="1" ht="24">
      <c r="A14" s="119" t="s">
        <v>46</v>
      </c>
      <c r="B14" s="120" t="s">
        <v>418</v>
      </c>
      <c r="C14" s="120" t="s">
        <v>119</v>
      </c>
      <c r="D14" s="431">
        <v>334715830</v>
      </c>
      <c r="E14" s="431"/>
      <c r="F14" s="431">
        <v>334715830</v>
      </c>
      <c r="G14" s="359"/>
      <c r="H14" s="359"/>
      <c r="I14" s="359"/>
      <c r="J14" s="359"/>
      <c r="K14" s="262"/>
      <c r="L14" s="262"/>
      <c r="M14" s="262"/>
      <c r="N14" s="262"/>
    </row>
    <row r="15" spans="1:14" s="263" customFormat="1" ht="24">
      <c r="A15" s="251">
        <v>1</v>
      </c>
      <c r="B15" s="121" t="s">
        <v>522</v>
      </c>
      <c r="C15" s="120"/>
      <c r="D15" s="431"/>
      <c r="E15" s="431"/>
      <c r="F15" s="431"/>
      <c r="G15" s="359"/>
      <c r="H15" s="359"/>
      <c r="I15" s="359"/>
      <c r="J15" s="359"/>
      <c r="K15" s="262"/>
      <c r="L15" s="262"/>
      <c r="M15" s="262"/>
      <c r="N15" s="262"/>
    </row>
    <row r="16" spans="1:14" s="265" customFormat="1" ht="24">
      <c r="A16" s="251">
        <v>2</v>
      </c>
      <c r="B16" s="121" t="s">
        <v>419</v>
      </c>
      <c r="C16" s="121" t="s">
        <v>120</v>
      </c>
      <c r="D16" s="432">
        <v>235000000</v>
      </c>
      <c r="E16" s="433"/>
      <c r="F16" s="434">
        <v>235000000</v>
      </c>
      <c r="G16" s="359"/>
      <c r="H16" s="360"/>
      <c r="I16" s="360"/>
      <c r="J16" s="359"/>
      <c r="K16" s="262"/>
    </row>
    <row r="17" spans="1:14" s="265" customFormat="1" ht="24">
      <c r="A17" s="251">
        <v>3</v>
      </c>
      <c r="B17" s="121" t="s">
        <v>420</v>
      </c>
      <c r="C17" s="121" t="s">
        <v>121</v>
      </c>
      <c r="D17" s="434">
        <v>99715830</v>
      </c>
      <c r="E17" s="433"/>
      <c r="F17" s="434">
        <v>99715830</v>
      </c>
      <c r="G17" s="359"/>
      <c r="H17" s="360"/>
      <c r="I17" s="360"/>
      <c r="J17" s="359"/>
      <c r="K17" s="262"/>
    </row>
    <row r="18" spans="1:14" s="265" customFormat="1" ht="24">
      <c r="A18" s="251">
        <v>4</v>
      </c>
      <c r="B18" s="121" t="s">
        <v>421</v>
      </c>
      <c r="C18" s="121" t="s">
        <v>122</v>
      </c>
      <c r="D18" s="431"/>
      <c r="E18" s="433"/>
      <c r="F18" s="431"/>
      <c r="G18" s="359"/>
      <c r="H18" s="360"/>
      <c r="I18" s="360"/>
      <c r="J18" s="360"/>
    </row>
    <row r="19" spans="1:14" s="263" customFormat="1" ht="24">
      <c r="A19" s="119" t="s">
        <v>56</v>
      </c>
      <c r="B19" s="120" t="s">
        <v>422</v>
      </c>
      <c r="C19" s="120" t="s">
        <v>123</v>
      </c>
      <c r="D19" s="431">
        <v>336255090</v>
      </c>
      <c r="E19" s="431"/>
      <c r="F19" s="431">
        <v>336255090</v>
      </c>
      <c r="G19" s="359"/>
      <c r="H19" s="359"/>
      <c r="I19" s="359"/>
      <c r="J19" s="359"/>
      <c r="K19" s="262"/>
      <c r="L19" s="262"/>
      <c r="M19" s="262"/>
      <c r="N19" s="262"/>
    </row>
    <row r="20" spans="1:14" s="265" customFormat="1" ht="24">
      <c r="A20" s="251">
        <v>1</v>
      </c>
      <c r="B20" s="121" t="s">
        <v>423</v>
      </c>
      <c r="C20" s="121" t="s">
        <v>124</v>
      </c>
      <c r="D20" s="433">
        <v>105601968</v>
      </c>
      <c r="E20" s="433"/>
      <c r="F20" s="433">
        <v>105601968</v>
      </c>
      <c r="G20" s="359"/>
      <c r="H20" s="360"/>
      <c r="I20" s="360"/>
      <c r="J20" s="360"/>
    </row>
    <row r="21" spans="1:14" s="265" customFormat="1" ht="24">
      <c r="A21" s="251">
        <v>2</v>
      </c>
      <c r="B21" s="121" t="s">
        <v>424</v>
      </c>
      <c r="C21" s="121" t="s">
        <v>125</v>
      </c>
      <c r="D21" s="433">
        <v>51789115</v>
      </c>
      <c r="E21" s="433"/>
      <c r="F21" s="433">
        <v>51789115</v>
      </c>
      <c r="G21" s="359"/>
      <c r="H21" s="360"/>
      <c r="I21" s="360"/>
      <c r="J21" s="360"/>
    </row>
    <row r="22" spans="1:14" s="265" customFormat="1" ht="24">
      <c r="A22" s="251"/>
      <c r="B22" s="122" t="s">
        <v>254</v>
      </c>
      <c r="C22" s="121" t="s">
        <v>195</v>
      </c>
      <c r="D22" s="433">
        <v>40000000</v>
      </c>
      <c r="E22" s="433"/>
      <c r="F22" s="433">
        <v>40000000</v>
      </c>
      <c r="G22" s="359"/>
      <c r="H22" s="360"/>
      <c r="I22" s="360"/>
      <c r="J22" s="360"/>
    </row>
    <row r="23" spans="1:14" s="265" customFormat="1" ht="24">
      <c r="A23" s="251"/>
      <c r="B23" s="122" t="s">
        <v>255</v>
      </c>
      <c r="C23" s="121" t="s">
        <v>196</v>
      </c>
      <c r="D23" s="433">
        <v>789115</v>
      </c>
      <c r="E23" s="433"/>
      <c r="F23" s="433">
        <v>789115</v>
      </c>
      <c r="G23" s="359"/>
      <c r="H23" s="360"/>
      <c r="I23" s="360"/>
      <c r="J23" s="360"/>
    </row>
    <row r="24" spans="1:14" s="265" customFormat="1" ht="24">
      <c r="A24" s="251"/>
      <c r="B24" s="122" t="s">
        <v>256</v>
      </c>
      <c r="C24" s="121" t="s">
        <v>231</v>
      </c>
      <c r="D24" s="433">
        <v>11000000</v>
      </c>
      <c r="E24" s="433"/>
      <c r="F24" s="433">
        <v>11000000</v>
      </c>
      <c r="G24" s="359"/>
      <c r="H24" s="360"/>
      <c r="I24" s="360"/>
      <c r="J24" s="360"/>
    </row>
    <row r="25" spans="1:14" s="265" customFormat="1" ht="55.5" customHeight="1">
      <c r="A25" s="251">
        <v>3</v>
      </c>
      <c r="B25" s="123" t="s">
        <v>496</v>
      </c>
      <c r="C25" s="121" t="s">
        <v>126</v>
      </c>
      <c r="D25" s="433">
        <v>53240000</v>
      </c>
      <c r="E25" s="433"/>
      <c r="F25" s="433">
        <v>53240000</v>
      </c>
      <c r="G25" s="359"/>
      <c r="H25" s="360"/>
      <c r="I25" s="360"/>
      <c r="J25" s="360"/>
    </row>
    <row r="26" spans="1:14" s="265" customFormat="1" ht="24">
      <c r="A26" s="251"/>
      <c r="B26" s="121" t="s">
        <v>425</v>
      </c>
      <c r="C26" s="121" t="s">
        <v>194</v>
      </c>
      <c r="D26" s="433">
        <v>33000000</v>
      </c>
      <c r="E26" s="433"/>
      <c r="F26" s="433">
        <v>33000000</v>
      </c>
      <c r="G26" s="359"/>
      <c r="H26" s="360"/>
      <c r="I26" s="360"/>
      <c r="J26" s="360"/>
    </row>
    <row r="27" spans="1:14" s="265" customFormat="1" ht="48">
      <c r="A27" s="251"/>
      <c r="B27" s="121" t="s">
        <v>426</v>
      </c>
      <c r="C27" s="121" t="s">
        <v>197</v>
      </c>
      <c r="D27" s="433">
        <v>20240000</v>
      </c>
      <c r="E27" s="433"/>
      <c r="F27" s="433">
        <v>20240000</v>
      </c>
      <c r="G27" s="359"/>
      <c r="H27" s="360"/>
      <c r="I27" s="360"/>
      <c r="J27" s="360"/>
    </row>
    <row r="28" spans="1:14" s="265" customFormat="1" ht="24">
      <c r="A28" s="251">
        <v>4</v>
      </c>
      <c r="B28" s="121" t="s">
        <v>497</v>
      </c>
      <c r="C28" s="121"/>
      <c r="D28" s="431"/>
      <c r="E28" s="433"/>
      <c r="F28" s="431"/>
      <c r="G28" s="359"/>
      <c r="H28" s="360"/>
      <c r="I28" s="360"/>
      <c r="J28" s="360"/>
    </row>
    <row r="29" spans="1:14" s="265" customFormat="1" ht="24">
      <c r="A29" s="251">
        <v>5</v>
      </c>
      <c r="B29" s="121" t="s">
        <v>498</v>
      </c>
      <c r="C29" s="121"/>
      <c r="D29" s="431"/>
      <c r="E29" s="433"/>
      <c r="F29" s="431"/>
      <c r="G29" s="359"/>
      <c r="H29" s="360"/>
      <c r="I29" s="360"/>
      <c r="J29" s="360"/>
    </row>
    <row r="30" spans="1:14" s="265" customFormat="1" ht="24">
      <c r="A30" s="251">
        <v>6</v>
      </c>
      <c r="B30" s="121" t="s">
        <v>427</v>
      </c>
      <c r="C30" s="121" t="s">
        <v>127</v>
      </c>
      <c r="D30" s="434"/>
      <c r="E30" s="434"/>
      <c r="F30" s="434"/>
      <c r="G30" s="359"/>
      <c r="H30" s="360"/>
      <c r="I30" s="360"/>
      <c r="J30" s="359"/>
      <c r="K30" s="262"/>
    </row>
    <row r="31" spans="1:14" s="265" customFormat="1" ht="60">
      <c r="A31" s="251">
        <v>7</v>
      </c>
      <c r="B31" s="121" t="s">
        <v>428</v>
      </c>
      <c r="C31" s="121" t="s">
        <v>128</v>
      </c>
      <c r="D31" s="433">
        <v>30000000</v>
      </c>
      <c r="E31" s="433"/>
      <c r="F31" s="433">
        <v>30000000</v>
      </c>
      <c r="G31" s="359"/>
      <c r="H31" s="360"/>
      <c r="I31" s="360"/>
      <c r="J31" s="360"/>
    </row>
    <row r="32" spans="1:14" s="265" customFormat="1" ht="138.75" customHeight="1">
      <c r="A32" s="251">
        <v>8</v>
      </c>
      <c r="B32" s="123" t="s">
        <v>429</v>
      </c>
      <c r="C32" s="121" t="s">
        <v>129</v>
      </c>
      <c r="D32" s="435"/>
      <c r="E32" s="435"/>
      <c r="F32" s="435"/>
      <c r="G32" s="359"/>
      <c r="H32" s="360"/>
      <c r="I32" s="360"/>
      <c r="J32" s="359"/>
      <c r="K32" s="262"/>
    </row>
    <row r="33" spans="1:14" s="265" customFormat="1" ht="36">
      <c r="A33" s="251">
        <v>9</v>
      </c>
      <c r="B33" s="121" t="s">
        <v>430</v>
      </c>
      <c r="C33" s="121" t="s">
        <v>130</v>
      </c>
      <c r="D33" s="433">
        <v>94258687</v>
      </c>
      <c r="E33" s="433"/>
      <c r="F33" s="433">
        <v>94258687</v>
      </c>
      <c r="G33" s="359"/>
      <c r="H33" s="360"/>
      <c r="I33" s="360"/>
      <c r="J33" s="360"/>
    </row>
    <row r="34" spans="1:14" s="265" customFormat="1" ht="24">
      <c r="A34" s="251"/>
      <c r="B34" s="121" t="s">
        <v>297</v>
      </c>
      <c r="C34" s="121" t="s">
        <v>299</v>
      </c>
      <c r="D34" s="433">
        <v>75334451</v>
      </c>
      <c r="E34" s="433"/>
      <c r="F34" s="433">
        <v>75334451</v>
      </c>
      <c r="G34" s="359"/>
      <c r="H34" s="360"/>
      <c r="I34" s="360"/>
      <c r="J34" s="360"/>
    </row>
    <row r="35" spans="1:14" s="265" customFormat="1" ht="24">
      <c r="A35" s="251"/>
      <c r="B35" s="121" t="s">
        <v>298</v>
      </c>
      <c r="C35" s="121" t="s">
        <v>300</v>
      </c>
      <c r="D35" s="433">
        <v>18924236</v>
      </c>
      <c r="E35" s="433"/>
      <c r="F35" s="433">
        <v>18924236</v>
      </c>
      <c r="G35" s="359"/>
      <c r="H35" s="360"/>
      <c r="I35" s="360"/>
      <c r="J35" s="360"/>
    </row>
    <row r="36" spans="1:14" s="265" customFormat="1" ht="24">
      <c r="A36" s="251"/>
      <c r="B36" s="121" t="s">
        <v>462</v>
      </c>
      <c r="C36" s="121" t="s">
        <v>463</v>
      </c>
      <c r="D36" s="431"/>
      <c r="E36" s="433"/>
      <c r="F36" s="431"/>
      <c r="G36" s="359"/>
      <c r="H36" s="360"/>
      <c r="I36" s="360"/>
      <c r="J36" s="360"/>
    </row>
    <row r="37" spans="1:14" s="265" customFormat="1" ht="24">
      <c r="A37" s="251">
        <v>10</v>
      </c>
      <c r="B37" s="121" t="s">
        <v>431</v>
      </c>
      <c r="C37" s="121" t="s">
        <v>131</v>
      </c>
      <c r="D37" s="436">
        <v>1365320</v>
      </c>
      <c r="E37" s="433"/>
      <c r="F37" s="433">
        <v>1365320</v>
      </c>
      <c r="G37" s="359"/>
      <c r="H37" s="360"/>
      <c r="I37" s="360"/>
      <c r="J37" s="360"/>
    </row>
    <row r="38" spans="1:14" s="265" customFormat="1" ht="24">
      <c r="A38" s="251"/>
      <c r="B38" s="121" t="s">
        <v>301</v>
      </c>
      <c r="C38" s="121" t="s">
        <v>132</v>
      </c>
      <c r="D38" s="433">
        <v>1365320</v>
      </c>
      <c r="E38" s="433"/>
      <c r="F38" s="433">
        <v>1365320</v>
      </c>
      <c r="G38" s="359"/>
      <c r="H38" s="360"/>
      <c r="I38" s="360"/>
      <c r="J38" s="360"/>
    </row>
    <row r="39" spans="1:14" s="265" customFormat="1" ht="24">
      <c r="A39" s="251"/>
      <c r="B39" s="121" t="s">
        <v>432</v>
      </c>
      <c r="C39" s="121" t="s">
        <v>198</v>
      </c>
      <c r="D39" s="431"/>
      <c r="E39" s="433"/>
      <c r="F39" s="433"/>
      <c r="G39" s="359"/>
      <c r="H39" s="360"/>
      <c r="I39" s="360"/>
      <c r="J39" s="360"/>
    </row>
    <row r="40" spans="1:14" s="265" customFormat="1" ht="24">
      <c r="A40" s="251"/>
      <c r="B40" s="121" t="s">
        <v>302</v>
      </c>
      <c r="C40" s="121" t="s">
        <v>193</v>
      </c>
      <c r="D40" s="431"/>
      <c r="E40" s="433"/>
      <c r="F40" s="431"/>
      <c r="G40" s="359"/>
      <c r="H40" s="360"/>
      <c r="I40" s="360"/>
      <c r="J40" s="360"/>
    </row>
    <row r="41" spans="1:14" s="265" customFormat="1" ht="24">
      <c r="A41" s="251" t="s">
        <v>133</v>
      </c>
      <c r="B41" s="120" t="s">
        <v>433</v>
      </c>
      <c r="C41" s="121" t="s">
        <v>134</v>
      </c>
      <c r="D41" s="442">
        <v>-1539260</v>
      </c>
      <c r="E41" s="431"/>
      <c r="F41" s="442">
        <v>-1539260</v>
      </c>
      <c r="G41" s="359"/>
      <c r="H41" s="360"/>
      <c r="I41" s="360"/>
      <c r="J41" s="360"/>
    </row>
    <row r="42" spans="1:14" s="265" customFormat="1" ht="24">
      <c r="A42" s="251" t="s">
        <v>135</v>
      </c>
      <c r="B42" s="120" t="s">
        <v>434</v>
      </c>
      <c r="C42" s="121" t="s">
        <v>136</v>
      </c>
      <c r="D42" s="437">
        <v>4094204000</v>
      </c>
      <c r="E42" s="437"/>
      <c r="F42" s="437">
        <v>4094204000</v>
      </c>
      <c r="G42" s="359"/>
      <c r="H42" s="360"/>
      <c r="I42" s="360"/>
      <c r="J42" s="360"/>
    </row>
    <row r="43" spans="1:14" s="265" customFormat="1" ht="48">
      <c r="A43" s="251">
        <v>1</v>
      </c>
      <c r="B43" s="121" t="s">
        <v>499</v>
      </c>
      <c r="C43" s="121" t="s">
        <v>137</v>
      </c>
      <c r="D43" s="438">
        <v>2306924925</v>
      </c>
      <c r="E43" s="439"/>
      <c r="F43" s="438">
        <v>2306924925</v>
      </c>
      <c r="G43" s="359"/>
      <c r="H43" s="360"/>
      <c r="I43" s="360"/>
      <c r="J43" s="360"/>
    </row>
    <row r="44" spans="1:14" s="265" customFormat="1" ht="24">
      <c r="A44" s="251">
        <v>2</v>
      </c>
      <c r="B44" s="121" t="s">
        <v>435</v>
      </c>
      <c r="C44" s="121" t="s">
        <v>138</v>
      </c>
      <c r="D44" s="436">
        <v>1787279075</v>
      </c>
      <c r="E44" s="436"/>
      <c r="F44" s="436">
        <v>1787279075</v>
      </c>
      <c r="G44" s="359"/>
      <c r="H44" s="360"/>
      <c r="I44" s="360"/>
      <c r="J44" s="360"/>
    </row>
    <row r="45" spans="1:14" s="265" customFormat="1" ht="48">
      <c r="A45" s="251" t="s">
        <v>139</v>
      </c>
      <c r="B45" s="120" t="s">
        <v>436</v>
      </c>
      <c r="C45" s="121" t="s">
        <v>140</v>
      </c>
      <c r="D45" s="437">
        <v>4092664740</v>
      </c>
      <c r="E45" s="437"/>
      <c r="F45" s="437">
        <v>4092664740</v>
      </c>
      <c r="G45" s="359"/>
      <c r="H45" s="360"/>
      <c r="I45" s="360"/>
      <c r="J45" s="360"/>
    </row>
    <row r="46" spans="1:14" s="265" customFormat="1" ht="24">
      <c r="A46" s="251" t="s">
        <v>67</v>
      </c>
      <c r="B46" s="120" t="s">
        <v>437</v>
      </c>
      <c r="C46" s="121" t="s">
        <v>141</v>
      </c>
      <c r="D46" s="437"/>
      <c r="E46" s="437"/>
      <c r="F46" s="437"/>
      <c r="G46" s="359"/>
      <c r="H46" s="360"/>
      <c r="I46" s="360"/>
      <c r="J46" s="360"/>
    </row>
    <row r="47" spans="1:14" s="265" customFormat="1" ht="36">
      <c r="A47" s="251" t="s">
        <v>142</v>
      </c>
      <c r="B47" s="120" t="s">
        <v>438</v>
      </c>
      <c r="C47" s="121" t="s">
        <v>143</v>
      </c>
      <c r="D47" s="437">
        <v>54796966283</v>
      </c>
      <c r="E47" s="437"/>
      <c r="F47" s="437">
        <v>54796966283</v>
      </c>
      <c r="G47" s="359"/>
      <c r="H47" s="360"/>
      <c r="I47" s="360"/>
      <c r="J47" s="360"/>
      <c r="K47" s="264"/>
      <c r="L47" s="264"/>
      <c r="M47" s="264"/>
      <c r="N47" s="264"/>
    </row>
    <row r="48" spans="1:14" s="265" customFormat="1" ht="48">
      <c r="A48" s="251">
        <v>1</v>
      </c>
      <c r="B48" s="121" t="s">
        <v>439</v>
      </c>
      <c r="C48" s="121" t="s">
        <v>303</v>
      </c>
      <c r="D48" s="440">
        <v>4092664740</v>
      </c>
      <c r="E48" s="433"/>
      <c r="F48" s="433">
        <v>4092664740</v>
      </c>
      <c r="G48" s="359"/>
      <c r="H48" s="360"/>
      <c r="I48" s="360"/>
      <c r="J48" s="360"/>
    </row>
    <row r="49" spans="1:10" s="265" customFormat="1" ht="48">
      <c r="A49" s="251">
        <v>2</v>
      </c>
      <c r="B49" s="121" t="s">
        <v>500</v>
      </c>
      <c r="C49" s="121" t="s">
        <v>304</v>
      </c>
      <c r="D49" s="431"/>
      <c r="E49" s="433"/>
      <c r="F49" s="431"/>
      <c r="G49" s="359"/>
      <c r="H49" s="360"/>
      <c r="I49" s="360"/>
      <c r="J49" s="360"/>
    </row>
    <row r="50" spans="1:10" s="265" customFormat="1" ht="48">
      <c r="A50" s="251">
        <v>3</v>
      </c>
      <c r="B50" s="121" t="s">
        <v>579</v>
      </c>
      <c r="C50" s="121" t="s">
        <v>144</v>
      </c>
      <c r="D50" s="436">
        <v>50704301543</v>
      </c>
      <c r="E50" s="438"/>
      <c r="F50" s="433">
        <v>50704301543</v>
      </c>
      <c r="G50" s="359"/>
      <c r="H50" s="360"/>
      <c r="I50" s="360"/>
      <c r="J50" s="360"/>
    </row>
    <row r="51" spans="1:10" s="265" customFormat="1" ht="24">
      <c r="A51" s="251" t="s">
        <v>145</v>
      </c>
      <c r="B51" s="120" t="s">
        <v>440</v>
      </c>
      <c r="C51" s="121" t="s">
        <v>146</v>
      </c>
      <c r="D51" s="431">
        <v>54796966283</v>
      </c>
      <c r="E51" s="431"/>
      <c r="F51" s="431">
        <v>54796966283</v>
      </c>
      <c r="G51" s="359"/>
      <c r="H51" s="360"/>
      <c r="I51" s="360"/>
      <c r="J51" s="360"/>
    </row>
    <row r="52" spans="1:10" s="265" customFormat="1" ht="36">
      <c r="A52" s="251" t="s">
        <v>257</v>
      </c>
      <c r="B52" s="120" t="s">
        <v>441</v>
      </c>
      <c r="C52" s="121" t="s">
        <v>258</v>
      </c>
      <c r="D52" s="431"/>
      <c r="E52" s="431"/>
      <c r="F52" s="433"/>
      <c r="G52" s="360"/>
      <c r="H52" s="360"/>
      <c r="I52" s="360"/>
      <c r="J52" s="360"/>
    </row>
    <row r="53" spans="1:10" s="265" customFormat="1" ht="36">
      <c r="A53" s="251"/>
      <c r="B53" s="121" t="s">
        <v>442</v>
      </c>
      <c r="C53" s="121" t="s">
        <v>259</v>
      </c>
      <c r="D53" s="441"/>
      <c r="E53" s="441"/>
      <c r="F53" s="433"/>
      <c r="G53" s="360"/>
      <c r="H53" s="360"/>
      <c r="I53" s="360"/>
      <c r="J53" s="360"/>
    </row>
    <row r="54" spans="1:10">
      <c r="A54" s="184"/>
      <c r="B54" s="184"/>
      <c r="C54" s="185"/>
      <c r="D54" s="185"/>
      <c r="E54" s="266"/>
      <c r="F54" s="124"/>
    </row>
    <row r="55" spans="1:10" s="32" customFormat="1" ht="13.2">
      <c r="A55" s="183" t="s">
        <v>176</v>
      </c>
      <c r="B55" s="184"/>
      <c r="C55" s="185"/>
      <c r="D55" s="186" t="s">
        <v>177</v>
      </c>
      <c r="E55" s="186"/>
      <c r="F55" s="124"/>
      <c r="G55" s="313"/>
      <c r="H55" s="313"/>
      <c r="I55" s="313"/>
      <c r="J55" s="313"/>
    </row>
    <row r="56" spans="1:10" s="32" customFormat="1" ht="13.2">
      <c r="A56" s="187" t="s">
        <v>178</v>
      </c>
      <c r="B56" s="184"/>
      <c r="C56" s="185"/>
      <c r="D56" s="188" t="s">
        <v>179</v>
      </c>
      <c r="E56" s="188"/>
      <c r="F56" s="124"/>
      <c r="G56" s="313"/>
      <c r="H56" s="313"/>
      <c r="I56" s="313"/>
      <c r="J56" s="313"/>
    </row>
    <row r="57" spans="1:10" s="32" customFormat="1" ht="13.2">
      <c r="A57" s="184"/>
      <c r="B57" s="184"/>
      <c r="C57" s="185"/>
      <c r="D57" s="185"/>
      <c r="E57" s="185"/>
      <c r="F57" s="124"/>
      <c r="G57" s="313"/>
      <c r="H57" s="313"/>
      <c r="I57" s="313"/>
      <c r="J57" s="313"/>
    </row>
    <row r="58" spans="1:10" s="32" customFormat="1" ht="13.2">
      <c r="A58" s="184"/>
      <c r="B58" s="184"/>
      <c r="C58" s="185"/>
      <c r="D58" s="185"/>
      <c r="E58" s="185"/>
      <c r="F58" s="124"/>
      <c r="G58" s="313"/>
      <c r="H58" s="313"/>
      <c r="I58" s="313"/>
      <c r="J58" s="313"/>
    </row>
    <row r="59" spans="1:10" s="32" customFormat="1" ht="13.2">
      <c r="A59" s="184"/>
      <c r="B59" s="184"/>
      <c r="C59" s="185"/>
      <c r="D59" s="185"/>
      <c r="E59" s="185"/>
      <c r="F59" s="124"/>
      <c r="G59" s="313"/>
      <c r="H59" s="313"/>
      <c r="I59" s="313"/>
      <c r="J59" s="313"/>
    </row>
    <row r="60" spans="1:10" s="32" customFormat="1" ht="13.2">
      <c r="A60" s="184"/>
      <c r="B60" s="184"/>
      <c r="C60" s="185"/>
      <c r="D60" s="185"/>
      <c r="E60" s="185"/>
      <c r="F60" s="124"/>
      <c r="G60" s="313"/>
      <c r="H60" s="313"/>
      <c r="I60" s="313"/>
      <c r="J60" s="313"/>
    </row>
    <row r="61" spans="1:10" s="32" customFormat="1" ht="13.2">
      <c r="A61" s="184"/>
      <c r="B61" s="184"/>
      <c r="C61" s="185"/>
      <c r="D61" s="185"/>
      <c r="E61" s="185"/>
      <c r="F61" s="124"/>
      <c r="G61" s="313"/>
      <c r="H61" s="313"/>
      <c r="I61" s="313"/>
      <c r="J61" s="313"/>
    </row>
    <row r="62" spans="1:10" s="32" customFormat="1" ht="13.2">
      <c r="A62" s="184"/>
      <c r="B62" s="184"/>
      <c r="C62" s="185"/>
      <c r="D62" s="185"/>
      <c r="E62" s="185"/>
      <c r="F62" s="124"/>
      <c r="G62" s="313"/>
      <c r="H62" s="313"/>
      <c r="I62" s="313"/>
      <c r="J62" s="313"/>
    </row>
    <row r="63" spans="1:10" s="32" customFormat="1" ht="13.2">
      <c r="A63" s="189"/>
      <c r="B63" s="189"/>
      <c r="C63" s="185"/>
      <c r="D63" s="190"/>
      <c r="E63" s="190"/>
      <c r="F63" s="124"/>
      <c r="G63" s="313"/>
      <c r="H63" s="313"/>
      <c r="I63" s="313"/>
      <c r="J63" s="313"/>
    </row>
    <row r="64" spans="1:10" s="32" customFormat="1" ht="13.2">
      <c r="A64" s="183" t="s">
        <v>238</v>
      </c>
      <c r="B64" s="184"/>
      <c r="C64" s="185"/>
      <c r="D64" s="186" t="s">
        <v>473</v>
      </c>
      <c r="E64" s="186"/>
      <c r="F64" s="124"/>
      <c r="G64" s="313"/>
      <c r="H64" s="313"/>
      <c r="I64" s="313"/>
      <c r="J64" s="313"/>
    </row>
    <row r="65" spans="1:10" s="32" customFormat="1" ht="13.2">
      <c r="A65" s="183"/>
      <c r="B65" s="184"/>
      <c r="C65" s="185"/>
      <c r="D65" s="186"/>
      <c r="E65" s="186"/>
      <c r="F65" s="124"/>
      <c r="G65" s="313"/>
      <c r="H65" s="313"/>
      <c r="I65" s="313"/>
      <c r="J65" s="313"/>
    </row>
    <row r="66" spans="1:10" s="32" customFormat="1" ht="13.2">
      <c r="A66" s="1"/>
      <c r="B66" s="184"/>
      <c r="C66" s="185"/>
      <c r="D66" s="185"/>
      <c r="E66" s="185"/>
      <c r="F66" s="124"/>
      <c r="G66" s="313"/>
      <c r="H66" s="313"/>
      <c r="I66" s="313"/>
      <c r="J66" s="313"/>
    </row>
    <row r="67" spans="1:10">
      <c r="A67" s="184"/>
      <c r="B67" s="184"/>
      <c r="C67" s="185"/>
      <c r="D67" s="185"/>
      <c r="E67" s="266"/>
      <c r="F67" s="124"/>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6"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4"/>
  <sheetViews>
    <sheetView view="pageBreakPreview" zoomScaleNormal="100" zoomScaleSheetLayoutView="100" workbookViewId="0">
      <selection sqref="A1:XFD1048576"/>
    </sheetView>
  </sheetViews>
  <sheetFormatPr defaultColWidth="9.109375" defaultRowHeight="14.4"/>
  <cols>
    <col min="1" max="1" width="6" style="194" customWidth="1"/>
    <col min="2" max="2" width="33.6640625" style="195" customWidth="1"/>
    <col min="3" max="3" width="12.33203125" style="195" customWidth="1"/>
    <col min="4" max="4" width="14.88671875" style="195" customWidth="1"/>
    <col min="5" max="5" width="20" style="195" customWidth="1"/>
    <col min="6" max="6" width="24.44140625" style="195" customWidth="1"/>
    <col min="7" max="7" width="20.88671875" style="195" customWidth="1"/>
    <col min="8" max="8" width="2.5546875" style="166" customWidth="1"/>
    <col min="9" max="9" width="18" style="28" bestFit="1" customWidth="1"/>
    <col min="10" max="10" width="11.5546875" style="28" bestFit="1" customWidth="1"/>
    <col min="11" max="11" width="18" style="28" bestFit="1" customWidth="1"/>
    <col min="12" max="12" width="9.109375" style="203"/>
    <col min="13" max="15" width="9.109375" style="166"/>
    <col min="16" max="16" width="9.109375" style="203"/>
    <col min="17" max="16384" width="9.109375" style="166"/>
  </cols>
  <sheetData>
    <row r="1" spans="1:16" ht="25.5" customHeight="1">
      <c r="A1" s="479" t="s">
        <v>487</v>
      </c>
      <c r="B1" s="479"/>
      <c r="C1" s="479"/>
      <c r="D1" s="479"/>
      <c r="E1" s="479"/>
      <c r="F1" s="479"/>
      <c r="G1" s="479"/>
      <c r="H1" s="271"/>
    </row>
    <row r="2" spans="1:16" ht="29.25" customHeight="1">
      <c r="A2" s="487" t="s">
        <v>488</v>
      </c>
      <c r="B2" s="487"/>
      <c r="C2" s="487"/>
      <c r="D2" s="487"/>
      <c r="E2" s="487"/>
      <c r="F2" s="487"/>
      <c r="G2" s="487"/>
      <c r="H2" s="167"/>
    </row>
    <row r="3" spans="1:16" ht="15">
      <c r="A3" s="483" t="s">
        <v>281</v>
      </c>
      <c r="B3" s="483"/>
      <c r="C3" s="483"/>
      <c r="D3" s="483"/>
      <c r="E3" s="483"/>
      <c r="F3" s="483"/>
      <c r="G3" s="483"/>
      <c r="H3" s="270"/>
    </row>
    <row r="4" spans="1:16" ht="15">
      <c r="A4" s="483"/>
      <c r="B4" s="483"/>
      <c r="C4" s="483"/>
      <c r="D4" s="483"/>
      <c r="E4" s="483"/>
      <c r="F4" s="483"/>
      <c r="G4" s="483"/>
      <c r="H4" s="270"/>
    </row>
    <row r="5" spans="1:16">
      <c r="A5" s="478" t="s">
        <v>629</v>
      </c>
      <c r="B5" s="478"/>
      <c r="C5" s="478"/>
      <c r="D5" s="478"/>
      <c r="E5" s="478"/>
      <c r="F5" s="478"/>
      <c r="G5" s="478"/>
      <c r="H5" s="273"/>
    </row>
    <row r="6" spans="1:16">
      <c r="A6" s="272"/>
      <c r="B6" s="272"/>
      <c r="C6" s="272"/>
      <c r="D6" s="272"/>
      <c r="E6" s="272"/>
      <c r="F6" s="1"/>
      <c r="G6" s="1"/>
      <c r="H6" s="32"/>
    </row>
    <row r="7" spans="1:16" ht="31.5" customHeight="1">
      <c r="A7" s="454" t="s">
        <v>246</v>
      </c>
      <c r="B7" s="454"/>
      <c r="C7" s="454" t="s">
        <v>635</v>
      </c>
      <c r="D7" s="454"/>
      <c r="E7" s="454"/>
      <c r="F7" s="454"/>
      <c r="G7" s="1"/>
      <c r="H7" s="32"/>
    </row>
    <row r="8" spans="1:16" ht="29.25" customHeight="1">
      <c r="A8" s="454" t="s">
        <v>244</v>
      </c>
      <c r="B8" s="454"/>
      <c r="C8" s="454" t="s">
        <v>472</v>
      </c>
      <c r="D8" s="454"/>
      <c r="E8" s="454"/>
      <c r="F8" s="454"/>
      <c r="G8" s="168"/>
      <c r="H8" s="68"/>
    </row>
    <row r="9" spans="1:16" ht="29.25" customHeight="1">
      <c r="A9" s="482" t="s">
        <v>243</v>
      </c>
      <c r="B9" s="482"/>
      <c r="C9" s="482" t="s">
        <v>245</v>
      </c>
      <c r="D9" s="482"/>
      <c r="E9" s="482"/>
      <c r="F9" s="482"/>
      <c r="G9" s="169"/>
      <c r="H9" s="68"/>
    </row>
    <row r="10" spans="1:16" ht="29.25" customHeight="1">
      <c r="A10" s="482" t="s">
        <v>247</v>
      </c>
      <c r="B10" s="482"/>
      <c r="C10" s="482" t="s">
        <v>665</v>
      </c>
      <c r="D10" s="482"/>
      <c r="E10" s="482"/>
      <c r="F10" s="482"/>
      <c r="G10" s="169"/>
      <c r="H10" s="170"/>
    </row>
    <row r="11" spans="1:16" ht="23.25" customHeight="1">
      <c r="A11" s="274"/>
      <c r="B11" s="274"/>
      <c r="C11" s="274"/>
      <c r="D11" s="274"/>
      <c r="E11" s="274"/>
      <c r="F11" s="274"/>
      <c r="G11" s="169"/>
      <c r="H11" s="170"/>
    </row>
    <row r="12" spans="1:16" s="174" customFormat="1" ht="18.75" customHeight="1">
      <c r="A12" s="171" t="s">
        <v>284</v>
      </c>
      <c r="B12" s="172"/>
      <c r="C12" s="172"/>
      <c r="D12" s="172"/>
      <c r="E12" s="172"/>
      <c r="F12" s="172"/>
      <c r="G12" s="172"/>
      <c r="H12" s="173"/>
      <c r="I12" s="201"/>
      <c r="J12" s="201"/>
      <c r="K12" s="201"/>
      <c r="L12" s="204"/>
      <c r="P12" s="204"/>
    </row>
    <row r="13" spans="1:16" s="178" customFormat="1" ht="63" customHeight="1">
      <c r="A13" s="175" t="s">
        <v>202</v>
      </c>
      <c r="B13" s="175" t="s">
        <v>203</v>
      </c>
      <c r="C13" s="175" t="s">
        <v>201</v>
      </c>
      <c r="D13" s="175" t="s">
        <v>232</v>
      </c>
      <c r="E13" s="175" t="s">
        <v>204</v>
      </c>
      <c r="F13" s="175" t="s">
        <v>205</v>
      </c>
      <c r="G13" s="176" t="s">
        <v>206</v>
      </c>
      <c r="H13" s="177"/>
      <c r="I13" s="81"/>
      <c r="J13" s="81"/>
      <c r="K13" s="81"/>
      <c r="L13" s="205"/>
      <c r="P13" s="205"/>
    </row>
    <row r="14" spans="1:16" s="178" customFormat="1" ht="63" customHeight="1">
      <c r="A14" s="175" t="s">
        <v>46</v>
      </c>
      <c r="B14" s="179" t="s">
        <v>501</v>
      </c>
      <c r="C14" s="175"/>
      <c r="D14" s="175"/>
      <c r="E14" s="175"/>
      <c r="F14" s="175"/>
      <c r="G14" s="176"/>
      <c r="H14" s="177"/>
      <c r="I14" s="81"/>
      <c r="J14" s="81"/>
      <c r="K14" s="81"/>
      <c r="L14" s="205"/>
      <c r="P14" s="205"/>
    </row>
    <row r="15" spans="1:16" s="27" customFormat="1" ht="52.8">
      <c r="A15" s="126" t="s">
        <v>56</v>
      </c>
      <c r="B15" s="126" t="s">
        <v>502</v>
      </c>
      <c r="C15" s="126">
        <v>2246</v>
      </c>
      <c r="D15" s="127"/>
      <c r="E15" s="127"/>
      <c r="F15" s="127"/>
      <c r="G15" s="128"/>
      <c r="I15" s="202"/>
      <c r="J15" s="202"/>
      <c r="K15" s="202"/>
      <c r="L15" s="206"/>
      <c r="P15" s="206"/>
    </row>
    <row r="16" spans="1:16" s="26" customFormat="1">
      <c r="A16" s="78">
        <v>1</v>
      </c>
      <c r="B16" s="78"/>
      <c r="C16" s="78">
        <v>2246.1</v>
      </c>
      <c r="D16" s="129"/>
      <c r="E16" s="129"/>
      <c r="F16" s="130"/>
      <c r="G16" s="131"/>
      <c r="H16" s="69"/>
      <c r="I16" s="28"/>
      <c r="J16" s="28"/>
      <c r="K16" s="28"/>
      <c r="L16" s="203"/>
      <c r="P16" s="203"/>
    </row>
    <row r="17" spans="1:16" s="26" customFormat="1">
      <c r="A17" s="78">
        <v>2</v>
      </c>
      <c r="B17" s="78"/>
      <c r="C17" s="78">
        <v>2246.1999999999998</v>
      </c>
      <c r="D17" s="129"/>
      <c r="E17" s="129"/>
      <c r="F17" s="130"/>
      <c r="G17" s="131"/>
      <c r="H17" s="69"/>
      <c r="I17" s="28"/>
      <c r="J17" s="28"/>
      <c r="K17" s="28"/>
      <c r="L17" s="203"/>
      <c r="P17" s="203"/>
    </row>
    <row r="18" spans="1:16" s="27" customFormat="1" ht="26.4">
      <c r="A18" s="126"/>
      <c r="B18" s="126" t="s">
        <v>342</v>
      </c>
      <c r="C18" s="126">
        <v>2247</v>
      </c>
      <c r="D18" s="127"/>
      <c r="E18" s="127"/>
      <c r="F18" s="127"/>
      <c r="G18" s="132"/>
      <c r="H18" s="69"/>
      <c r="I18" s="202"/>
      <c r="J18" s="202"/>
      <c r="K18" s="202"/>
      <c r="L18" s="206"/>
      <c r="P18" s="206"/>
    </row>
    <row r="19" spans="1:16" s="27" customFormat="1" ht="79.2">
      <c r="A19" s="126" t="s">
        <v>133</v>
      </c>
      <c r="B19" s="126" t="s">
        <v>503</v>
      </c>
      <c r="C19" s="126">
        <v>2248</v>
      </c>
      <c r="D19" s="127"/>
      <c r="E19" s="127"/>
      <c r="F19" s="127"/>
      <c r="G19" s="132"/>
      <c r="H19" s="69"/>
      <c r="I19" s="202"/>
      <c r="J19" s="202"/>
      <c r="K19" s="202"/>
      <c r="L19" s="206"/>
      <c r="P19" s="206"/>
    </row>
    <row r="20" spans="1:16" s="26" customFormat="1" ht="26.4">
      <c r="A20" s="78"/>
      <c r="B20" s="78" t="s">
        <v>343</v>
      </c>
      <c r="C20" s="78">
        <v>2249</v>
      </c>
      <c r="D20" s="130"/>
      <c r="E20" s="130"/>
      <c r="F20" s="130"/>
      <c r="G20" s="131"/>
      <c r="I20" s="28"/>
      <c r="J20" s="28"/>
      <c r="K20" s="28"/>
      <c r="L20" s="203"/>
      <c r="P20" s="203"/>
    </row>
    <row r="21" spans="1:16" s="27" customFormat="1" ht="26.4">
      <c r="A21" s="126"/>
      <c r="B21" s="126" t="s">
        <v>344</v>
      </c>
      <c r="C21" s="126">
        <v>2250</v>
      </c>
      <c r="D21" s="127"/>
      <c r="E21" s="127"/>
      <c r="F21" s="127"/>
      <c r="G21" s="131"/>
      <c r="I21" s="202"/>
      <c r="J21" s="202"/>
      <c r="K21" s="202"/>
      <c r="L21" s="206"/>
      <c r="P21" s="206"/>
    </row>
    <row r="22" spans="1:16" s="27" customFormat="1" ht="26.4">
      <c r="A22" s="126" t="s">
        <v>133</v>
      </c>
      <c r="B22" s="126" t="s">
        <v>345</v>
      </c>
      <c r="C22" s="126">
        <v>2251</v>
      </c>
      <c r="D22" s="127"/>
      <c r="E22" s="127"/>
      <c r="F22" s="127"/>
      <c r="G22" s="132"/>
      <c r="I22" s="202"/>
      <c r="J22" s="202"/>
      <c r="K22" s="202"/>
      <c r="L22" s="206"/>
      <c r="P22" s="206"/>
    </row>
    <row r="23" spans="1:16" s="26" customFormat="1">
      <c r="A23" s="78" t="s">
        <v>260</v>
      </c>
      <c r="B23" s="443" t="s">
        <v>636</v>
      </c>
      <c r="C23" s="78">
        <v>2246.1</v>
      </c>
      <c r="D23" s="129">
        <v>70000</v>
      </c>
      <c r="E23" s="444">
        <v>30300</v>
      </c>
      <c r="F23" s="395">
        <v>2121000000</v>
      </c>
      <c r="G23" s="131">
        <v>3.6028761305586528E-2</v>
      </c>
      <c r="I23" s="28"/>
      <c r="J23" s="28"/>
      <c r="K23" s="28"/>
      <c r="L23" s="203"/>
      <c r="M23" s="207"/>
      <c r="N23" s="207"/>
      <c r="O23" s="207"/>
      <c r="P23" s="207"/>
    </row>
    <row r="24" spans="1:16" s="26" customFormat="1">
      <c r="A24" s="78">
        <v>2</v>
      </c>
      <c r="B24" s="443" t="s">
        <v>637</v>
      </c>
      <c r="C24" s="78">
        <v>2246.1999999999998</v>
      </c>
      <c r="D24" s="129">
        <v>60000</v>
      </c>
      <c r="E24" s="444">
        <v>32900</v>
      </c>
      <c r="F24" s="395">
        <v>1974000000</v>
      </c>
      <c r="G24" s="131">
        <v>3.3531718442823107E-2</v>
      </c>
      <c r="I24" s="28"/>
      <c r="J24" s="28"/>
      <c r="K24" s="28"/>
      <c r="L24" s="203"/>
      <c r="M24" s="207"/>
      <c r="N24" s="207"/>
      <c r="O24" s="207"/>
      <c r="P24" s="207"/>
    </row>
    <row r="25" spans="1:16" s="26" customFormat="1">
      <c r="A25" s="78">
        <v>3</v>
      </c>
      <c r="B25" s="443" t="s">
        <v>638</v>
      </c>
      <c r="C25" s="78">
        <v>2246.3000000000002</v>
      </c>
      <c r="D25" s="129">
        <v>45000</v>
      </c>
      <c r="E25" s="444">
        <v>52800</v>
      </c>
      <c r="F25" s="395">
        <v>2376000000</v>
      </c>
      <c r="G25" s="131">
        <v>4.0360366271604713E-2</v>
      </c>
      <c r="I25" s="28"/>
      <c r="J25" s="28"/>
      <c r="K25" s="28"/>
      <c r="L25" s="203"/>
      <c r="M25" s="207"/>
      <c r="N25" s="207"/>
      <c r="O25" s="207"/>
      <c r="P25" s="207"/>
    </row>
    <row r="26" spans="1:16" s="26" customFormat="1">
      <c r="A26" s="78">
        <v>4</v>
      </c>
      <c r="B26" s="443" t="s">
        <v>639</v>
      </c>
      <c r="C26" s="78">
        <v>2246.4</v>
      </c>
      <c r="D26" s="129">
        <v>180000</v>
      </c>
      <c r="E26" s="444">
        <v>16000</v>
      </c>
      <c r="F26" s="395">
        <v>2880000000</v>
      </c>
      <c r="G26" s="131">
        <v>4.8921656086793587E-2</v>
      </c>
      <c r="I26" s="28"/>
      <c r="J26" s="28"/>
      <c r="K26" s="28"/>
      <c r="L26" s="203"/>
      <c r="M26" s="207"/>
      <c r="N26" s="207"/>
      <c r="O26" s="207"/>
      <c r="P26" s="207"/>
    </row>
    <row r="27" spans="1:16" s="26" customFormat="1">
      <c r="A27" s="78">
        <v>5</v>
      </c>
      <c r="B27" s="443" t="s">
        <v>640</v>
      </c>
      <c r="C27" s="78">
        <v>2246.5</v>
      </c>
      <c r="D27" s="129">
        <v>150000</v>
      </c>
      <c r="E27" s="444">
        <v>9210</v>
      </c>
      <c r="F27" s="395">
        <v>1381500000</v>
      </c>
      <c r="G27" s="131">
        <v>2.3467106904133801E-2</v>
      </c>
      <c r="I27" s="28"/>
      <c r="J27" s="28"/>
      <c r="K27" s="28"/>
      <c r="L27" s="203"/>
      <c r="M27" s="207"/>
      <c r="N27" s="207"/>
      <c r="O27" s="207"/>
      <c r="P27" s="207"/>
    </row>
    <row r="28" spans="1:16" s="26" customFormat="1">
      <c r="A28" s="78">
        <v>6</v>
      </c>
      <c r="B28" s="443" t="s">
        <v>641</v>
      </c>
      <c r="C28" s="78">
        <v>2246.6</v>
      </c>
      <c r="D28" s="129">
        <v>55000</v>
      </c>
      <c r="E28" s="444">
        <v>20000</v>
      </c>
      <c r="F28" s="395">
        <v>1100000000</v>
      </c>
      <c r="G28" s="131">
        <v>1.868535475537255E-2</v>
      </c>
      <c r="I28" s="28"/>
      <c r="J28" s="28"/>
      <c r="K28" s="28"/>
      <c r="L28" s="203"/>
      <c r="M28" s="207"/>
      <c r="N28" s="207"/>
      <c r="O28" s="207"/>
      <c r="P28" s="207"/>
    </row>
    <row r="29" spans="1:16" s="26" customFormat="1">
      <c r="A29" s="78">
        <v>7</v>
      </c>
      <c r="B29" s="443" t="s">
        <v>642</v>
      </c>
      <c r="C29" s="78">
        <v>2246.6999999999998</v>
      </c>
      <c r="D29" s="129">
        <v>50000</v>
      </c>
      <c r="E29" s="444">
        <v>31400</v>
      </c>
      <c r="F29" s="395">
        <v>1570000000</v>
      </c>
      <c r="G29" s="131">
        <v>2.6669097241759004E-2</v>
      </c>
      <c r="I29" s="28"/>
      <c r="J29" s="28"/>
      <c r="K29" s="28"/>
      <c r="L29" s="203"/>
      <c r="M29" s="207"/>
      <c r="N29" s="207"/>
      <c r="O29" s="207"/>
      <c r="P29" s="207"/>
    </row>
    <row r="30" spans="1:16" s="26" customFormat="1">
      <c r="A30" s="78">
        <v>8</v>
      </c>
      <c r="B30" s="443" t="s">
        <v>643</v>
      </c>
      <c r="C30" s="78">
        <v>2246.8000000000002</v>
      </c>
      <c r="D30" s="129">
        <v>121050</v>
      </c>
      <c r="E30" s="444">
        <v>13100</v>
      </c>
      <c r="F30" s="395">
        <v>1585755000</v>
      </c>
      <c r="G30" s="131">
        <v>2.6936722481914362E-2</v>
      </c>
      <c r="I30" s="28"/>
      <c r="J30" s="28"/>
      <c r="K30" s="28"/>
      <c r="L30" s="203"/>
      <c r="M30" s="207"/>
      <c r="N30" s="207"/>
      <c r="O30" s="207"/>
      <c r="P30" s="207"/>
    </row>
    <row r="31" spans="1:16" s="26" customFormat="1">
      <c r="A31" s="78">
        <v>9</v>
      </c>
      <c r="B31" s="443" t="s">
        <v>644</v>
      </c>
      <c r="C31" s="78">
        <v>2246.9</v>
      </c>
      <c r="D31" s="129">
        <v>215300</v>
      </c>
      <c r="E31" s="444">
        <v>12500</v>
      </c>
      <c r="F31" s="395">
        <v>2691250000</v>
      </c>
      <c r="G31" s="131">
        <v>4.5715419077633074E-2</v>
      </c>
      <c r="I31" s="28"/>
      <c r="J31" s="28"/>
      <c r="K31" s="28"/>
      <c r="L31" s="203"/>
      <c r="M31" s="207"/>
      <c r="N31" s="207"/>
      <c r="O31" s="207"/>
      <c r="P31" s="207"/>
    </row>
    <row r="32" spans="1:16" s="26" customFormat="1">
      <c r="A32" s="78">
        <v>10</v>
      </c>
      <c r="B32" s="443" t="s">
        <v>645</v>
      </c>
      <c r="C32" s="78" t="s">
        <v>646</v>
      </c>
      <c r="D32" s="129">
        <v>80000</v>
      </c>
      <c r="E32" s="444">
        <v>18000</v>
      </c>
      <c r="F32" s="395">
        <v>1440000000</v>
      </c>
      <c r="G32" s="131">
        <v>2.4460828043396794E-2</v>
      </c>
      <c r="I32" s="28"/>
      <c r="J32" s="28"/>
      <c r="K32" s="28"/>
      <c r="L32" s="203"/>
      <c r="M32" s="207"/>
      <c r="N32" s="207"/>
      <c r="O32" s="207"/>
      <c r="P32" s="207"/>
    </row>
    <row r="33" spans="1:16" s="26" customFormat="1">
      <c r="A33" s="78">
        <v>11</v>
      </c>
      <c r="B33" s="443" t="s">
        <v>647</v>
      </c>
      <c r="C33" s="78" t="s">
        <v>648</v>
      </c>
      <c r="D33" s="129">
        <v>155000</v>
      </c>
      <c r="E33" s="444">
        <v>14950</v>
      </c>
      <c r="F33" s="395">
        <v>2317250000</v>
      </c>
      <c r="G33" s="131">
        <v>3.9362398460806407E-2</v>
      </c>
      <c r="I33" s="28"/>
      <c r="J33" s="28"/>
      <c r="K33" s="28"/>
      <c r="L33" s="203"/>
      <c r="M33" s="207"/>
      <c r="N33" s="207"/>
      <c r="O33" s="207"/>
      <c r="P33" s="207"/>
    </row>
    <row r="34" spans="1:16" s="26" customFormat="1">
      <c r="A34" s="78">
        <v>12</v>
      </c>
      <c r="B34" s="443" t="s">
        <v>649</v>
      </c>
      <c r="C34" s="78" t="s">
        <v>650</v>
      </c>
      <c r="D34" s="129">
        <v>50000</v>
      </c>
      <c r="E34" s="444">
        <v>39400</v>
      </c>
      <c r="F34" s="395">
        <v>1970000000</v>
      </c>
      <c r="G34" s="131">
        <v>3.3463771698258114E-2</v>
      </c>
      <c r="I34" s="28"/>
      <c r="J34" s="28"/>
      <c r="K34" s="28"/>
      <c r="L34" s="203"/>
      <c r="M34" s="207"/>
      <c r="N34" s="207"/>
      <c r="O34" s="207"/>
      <c r="P34" s="207"/>
    </row>
    <row r="35" spans="1:16" s="26" customFormat="1">
      <c r="A35" s="78">
        <v>13</v>
      </c>
      <c r="B35" s="443" t="s">
        <v>651</v>
      </c>
      <c r="C35" s="78" t="s">
        <v>652</v>
      </c>
      <c r="D35" s="129">
        <v>185000</v>
      </c>
      <c r="E35" s="444">
        <v>17850</v>
      </c>
      <c r="F35" s="395">
        <v>3302250000</v>
      </c>
      <c r="G35" s="131">
        <v>5.609428430993546E-2</v>
      </c>
      <c r="I35" s="28"/>
      <c r="J35" s="28"/>
      <c r="K35" s="28"/>
      <c r="L35" s="203"/>
      <c r="M35" s="207"/>
      <c r="N35" s="207"/>
      <c r="O35" s="207"/>
      <c r="P35" s="207"/>
    </row>
    <row r="36" spans="1:16" s="26" customFormat="1">
      <c r="A36" s="78">
        <v>14</v>
      </c>
      <c r="B36" s="443" t="s">
        <v>653</v>
      </c>
      <c r="C36" s="78" t="s">
        <v>654</v>
      </c>
      <c r="D36" s="129">
        <v>60000</v>
      </c>
      <c r="E36" s="444">
        <v>22000</v>
      </c>
      <c r="F36" s="395">
        <v>1320000000</v>
      </c>
      <c r="G36" s="131">
        <v>2.2422425706447063E-2</v>
      </c>
      <c r="I36" s="28"/>
      <c r="J36" s="28"/>
      <c r="K36" s="28"/>
      <c r="L36" s="203"/>
      <c r="M36" s="207"/>
      <c r="N36" s="207"/>
      <c r="O36" s="207"/>
      <c r="P36" s="207"/>
    </row>
    <row r="37" spans="1:16" s="26" customFormat="1">
      <c r="A37" s="78">
        <v>15</v>
      </c>
      <c r="B37" s="443" t="s">
        <v>655</v>
      </c>
      <c r="C37" s="78" t="s">
        <v>656</v>
      </c>
      <c r="D37" s="129">
        <v>1000</v>
      </c>
      <c r="E37" s="444">
        <v>71500</v>
      </c>
      <c r="F37" s="395">
        <v>71500000</v>
      </c>
      <c r="G37" s="131">
        <v>1.2145480590992159E-3</v>
      </c>
      <c r="I37" s="28"/>
      <c r="J37" s="28"/>
      <c r="K37" s="28"/>
      <c r="L37" s="203"/>
      <c r="M37" s="207"/>
      <c r="N37" s="207"/>
      <c r="O37" s="207"/>
      <c r="P37" s="207"/>
    </row>
    <row r="38" spans="1:16" s="26" customFormat="1">
      <c r="A38" s="78">
        <v>16</v>
      </c>
      <c r="B38" s="443" t="s">
        <v>657</v>
      </c>
      <c r="C38" s="78" t="s">
        <v>658</v>
      </c>
      <c r="D38" s="129">
        <v>60000</v>
      </c>
      <c r="E38" s="444">
        <v>23250</v>
      </c>
      <c r="F38" s="395">
        <v>1395000000</v>
      </c>
      <c r="G38" s="131">
        <v>2.3696427167040644E-2</v>
      </c>
      <c r="I38" s="28"/>
      <c r="J38" s="28"/>
      <c r="K38" s="28"/>
      <c r="L38" s="203"/>
      <c r="M38" s="207"/>
      <c r="N38" s="207"/>
      <c r="O38" s="207"/>
      <c r="P38" s="207"/>
    </row>
    <row r="39" spans="1:16" s="26" customFormat="1">
      <c r="A39" s="78">
        <v>17</v>
      </c>
      <c r="B39" s="443" t="s">
        <v>659</v>
      </c>
      <c r="C39" s="78" t="s">
        <v>660</v>
      </c>
      <c r="D39" s="129">
        <v>130000</v>
      </c>
      <c r="E39" s="444">
        <v>13500</v>
      </c>
      <c r="F39" s="395">
        <v>1755000000</v>
      </c>
      <c r="G39" s="131">
        <v>2.9811634177889842E-2</v>
      </c>
      <c r="I39" s="28"/>
      <c r="J39" s="28"/>
      <c r="K39" s="28"/>
      <c r="L39" s="203"/>
      <c r="M39" s="207"/>
      <c r="N39" s="207"/>
      <c r="O39" s="207"/>
      <c r="P39" s="207"/>
    </row>
    <row r="40" spans="1:16" s="26" customFormat="1" ht="26.4">
      <c r="A40" s="78"/>
      <c r="B40" s="126" t="s">
        <v>342</v>
      </c>
      <c r="C40" s="78">
        <v>2252</v>
      </c>
      <c r="D40" s="127">
        <v>1667350</v>
      </c>
      <c r="E40" s="130"/>
      <c r="F40" s="127">
        <v>31250505000</v>
      </c>
      <c r="G40" s="131">
        <v>0.53084252019049427</v>
      </c>
      <c r="I40" s="28"/>
      <c r="J40" s="28"/>
      <c r="K40" s="28"/>
      <c r="L40" s="203"/>
      <c r="M40" s="207"/>
      <c r="N40" s="207"/>
      <c r="O40" s="207"/>
      <c r="P40" s="207"/>
    </row>
    <row r="41" spans="1:16" s="27" customFormat="1" ht="26.25" customHeight="1">
      <c r="A41" s="126" t="s">
        <v>261</v>
      </c>
      <c r="B41" s="126" t="s">
        <v>346</v>
      </c>
      <c r="C41" s="126">
        <v>2253</v>
      </c>
      <c r="D41" s="127"/>
      <c r="E41" s="127"/>
      <c r="F41" s="127"/>
      <c r="G41" s="131">
        <v>0</v>
      </c>
      <c r="I41" s="202"/>
      <c r="J41" s="202"/>
      <c r="K41" s="202"/>
      <c r="L41" s="206"/>
      <c r="M41" s="207"/>
      <c r="N41" s="207"/>
      <c r="O41" s="207"/>
      <c r="P41" s="207"/>
    </row>
    <row r="42" spans="1:16" s="26" customFormat="1" ht="24" customHeight="1">
      <c r="A42" s="78" t="s">
        <v>260</v>
      </c>
      <c r="B42" s="78" t="s">
        <v>347</v>
      </c>
      <c r="C42" s="78">
        <v>2253.1</v>
      </c>
      <c r="D42" s="130"/>
      <c r="E42" s="130"/>
      <c r="F42" s="130"/>
      <c r="G42" s="131">
        <v>0</v>
      </c>
      <c r="I42" s="28"/>
      <c r="J42" s="28"/>
      <c r="K42" s="28"/>
      <c r="L42" s="203"/>
      <c r="M42" s="207"/>
      <c r="N42" s="207"/>
      <c r="O42" s="207"/>
      <c r="P42" s="207"/>
    </row>
    <row r="43" spans="1:16" s="26" customFormat="1" ht="26.4">
      <c r="A43" s="126"/>
      <c r="B43" s="126" t="s">
        <v>342</v>
      </c>
      <c r="C43" s="126">
        <v>2254</v>
      </c>
      <c r="D43" s="127"/>
      <c r="E43" s="127"/>
      <c r="F43" s="127"/>
      <c r="G43" s="131">
        <v>0</v>
      </c>
      <c r="I43" s="28"/>
      <c r="J43" s="28"/>
      <c r="K43" s="28"/>
      <c r="L43" s="203"/>
      <c r="M43" s="207"/>
      <c r="N43" s="207"/>
      <c r="O43" s="207"/>
      <c r="P43" s="207"/>
    </row>
    <row r="44" spans="1:16" s="27" customFormat="1" ht="26.4">
      <c r="A44" s="126"/>
      <c r="B44" s="126" t="s">
        <v>348</v>
      </c>
      <c r="C44" s="126">
        <v>2255</v>
      </c>
      <c r="D44" s="127">
        <v>1667350</v>
      </c>
      <c r="E44" s="127"/>
      <c r="F44" s="127">
        <v>31250505000</v>
      </c>
      <c r="G44" s="131">
        <v>0.53084252019049427</v>
      </c>
      <c r="I44" s="28"/>
      <c r="J44" s="28"/>
      <c r="K44" s="28"/>
      <c r="L44" s="203"/>
      <c r="M44" s="207"/>
      <c r="N44" s="207"/>
      <c r="O44" s="207"/>
      <c r="P44" s="207"/>
    </row>
    <row r="45" spans="1:16" s="27" customFormat="1" ht="26.4">
      <c r="A45" s="126" t="s">
        <v>262</v>
      </c>
      <c r="B45" s="126" t="s">
        <v>349</v>
      </c>
      <c r="C45" s="126">
        <v>2256</v>
      </c>
      <c r="D45" s="127"/>
      <c r="E45" s="127"/>
      <c r="F45" s="127"/>
      <c r="G45" s="131">
        <v>0</v>
      </c>
      <c r="I45" s="202"/>
      <c r="J45" s="202"/>
      <c r="K45" s="202"/>
      <c r="L45" s="206"/>
      <c r="M45" s="207"/>
      <c r="N45" s="207"/>
      <c r="O45" s="207"/>
      <c r="P45" s="207"/>
    </row>
    <row r="46" spans="1:16" s="26" customFormat="1" ht="26.4">
      <c r="A46" s="78">
        <v>1</v>
      </c>
      <c r="B46" s="78" t="s">
        <v>443</v>
      </c>
      <c r="C46" s="78">
        <v>2256.1</v>
      </c>
      <c r="D46" s="130" t="s">
        <v>458</v>
      </c>
      <c r="E46" s="130" t="s">
        <v>458</v>
      </c>
      <c r="F46" s="130"/>
      <c r="G46" s="131">
        <v>0</v>
      </c>
      <c r="I46" s="28"/>
      <c r="J46" s="28"/>
      <c r="K46" s="28"/>
      <c r="L46" s="203"/>
      <c r="M46" s="207"/>
      <c r="N46" s="207"/>
      <c r="O46" s="207"/>
      <c r="P46" s="207"/>
    </row>
    <row r="47" spans="1:16" s="26" customFormat="1" ht="26.4">
      <c r="A47" s="78">
        <v>2</v>
      </c>
      <c r="B47" s="78" t="s">
        <v>471</v>
      </c>
      <c r="C47" s="78">
        <v>2256.1999999999998</v>
      </c>
      <c r="D47" s="130" t="s">
        <v>458</v>
      </c>
      <c r="E47" s="130" t="s">
        <v>458</v>
      </c>
      <c r="F47" s="130">
        <v>29342466</v>
      </c>
      <c r="G47" s="131">
        <v>4.98431260552234E-4</v>
      </c>
      <c r="I47" s="28"/>
      <c r="J47" s="28"/>
      <c r="K47" s="28"/>
      <c r="L47" s="203"/>
      <c r="M47" s="207"/>
      <c r="N47" s="207"/>
      <c r="O47" s="207"/>
      <c r="P47" s="207"/>
    </row>
    <row r="48" spans="1:16" s="26" customFormat="1" ht="26.4">
      <c r="A48" s="78">
        <v>3</v>
      </c>
      <c r="B48" s="78" t="s">
        <v>444</v>
      </c>
      <c r="C48" s="78">
        <v>2256.3000000000002</v>
      </c>
      <c r="D48" s="130" t="s">
        <v>458</v>
      </c>
      <c r="E48" s="130" t="s">
        <v>458</v>
      </c>
      <c r="F48" s="130">
        <v>235000000</v>
      </c>
      <c r="G48" s="131">
        <v>3.991871243193227E-3</v>
      </c>
      <c r="I48" s="28"/>
      <c r="J48" s="28"/>
      <c r="K48" s="28"/>
      <c r="L48" s="203"/>
      <c r="M48" s="207"/>
      <c r="N48" s="207"/>
      <c r="O48" s="207"/>
      <c r="P48" s="207"/>
    </row>
    <row r="49" spans="1:16" s="26" customFormat="1" ht="26.4">
      <c r="A49" s="78">
        <v>4</v>
      </c>
      <c r="B49" s="78" t="s">
        <v>504</v>
      </c>
      <c r="C49" s="78">
        <v>2256.4</v>
      </c>
      <c r="D49" s="130" t="s">
        <v>458</v>
      </c>
      <c r="E49" s="130" t="s">
        <v>458</v>
      </c>
      <c r="F49" s="130"/>
      <c r="G49" s="131">
        <v>0</v>
      </c>
      <c r="I49" s="28"/>
      <c r="J49" s="28"/>
      <c r="K49" s="28"/>
      <c r="L49" s="203"/>
      <c r="M49" s="207"/>
      <c r="N49" s="207"/>
      <c r="O49" s="207"/>
      <c r="P49" s="207"/>
    </row>
    <row r="50" spans="1:16" s="26" customFormat="1" ht="39.6">
      <c r="A50" s="78">
        <v>5</v>
      </c>
      <c r="B50" s="78" t="s">
        <v>445</v>
      </c>
      <c r="C50" s="78">
        <v>2256.5</v>
      </c>
      <c r="D50" s="130" t="s">
        <v>458</v>
      </c>
      <c r="E50" s="130" t="s">
        <v>458</v>
      </c>
      <c r="F50" s="130"/>
      <c r="G50" s="131">
        <v>0</v>
      </c>
      <c r="I50" s="28"/>
      <c r="J50" s="28"/>
      <c r="K50" s="28"/>
      <c r="L50" s="203"/>
      <c r="M50" s="207"/>
      <c r="N50" s="207"/>
      <c r="O50" s="207"/>
      <c r="P50" s="207"/>
    </row>
    <row r="51" spans="1:16" s="26" customFormat="1" ht="26.4">
      <c r="A51" s="78">
        <v>6</v>
      </c>
      <c r="B51" s="78" t="s">
        <v>446</v>
      </c>
      <c r="C51" s="78">
        <v>2256.6</v>
      </c>
      <c r="D51" s="130" t="s">
        <v>458</v>
      </c>
      <c r="E51" s="130" t="s">
        <v>458</v>
      </c>
      <c r="F51" s="130"/>
      <c r="G51" s="131">
        <v>0</v>
      </c>
      <c r="I51" s="28"/>
      <c r="J51" s="28"/>
      <c r="K51" s="28"/>
      <c r="L51" s="203"/>
      <c r="M51" s="207"/>
      <c r="N51" s="207"/>
      <c r="O51" s="207"/>
      <c r="P51" s="207"/>
    </row>
    <row r="52" spans="1:16" s="26" customFormat="1" ht="26.4">
      <c r="A52" s="78">
        <v>9</v>
      </c>
      <c r="B52" s="78" t="s">
        <v>447</v>
      </c>
      <c r="C52" s="78">
        <v>2256.6999999999998</v>
      </c>
      <c r="D52" s="130" t="s">
        <v>458</v>
      </c>
      <c r="E52" s="130" t="s">
        <v>458</v>
      </c>
      <c r="F52" s="130"/>
      <c r="G52" s="131">
        <v>0</v>
      </c>
      <c r="I52" s="28"/>
      <c r="J52" s="28"/>
      <c r="K52" s="28"/>
      <c r="L52" s="203"/>
      <c r="M52" s="207"/>
      <c r="N52" s="207"/>
      <c r="O52" s="207"/>
      <c r="P52" s="207"/>
    </row>
    <row r="53" spans="1:16" s="27" customFormat="1" ht="26.4">
      <c r="A53" s="126"/>
      <c r="B53" s="126" t="s">
        <v>448</v>
      </c>
      <c r="C53" s="126">
        <v>2257</v>
      </c>
      <c r="D53" s="127" t="s">
        <v>458</v>
      </c>
      <c r="E53" s="127" t="s">
        <v>458</v>
      </c>
      <c r="F53" s="396">
        <v>264342466</v>
      </c>
      <c r="G53" s="131">
        <v>4.490302503745461E-3</v>
      </c>
      <c r="I53" s="202"/>
      <c r="J53" s="202"/>
      <c r="K53" s="202"/>
      <c r="L53" s="206"/>
      <c r="M53" s="207"/>
      <c r="N53" s="207"/>
      <c r="O53" s="207"/>
      <c r="P53" s="207"/>
    </row>
    <row r="54" spans="1:16" s="27" customFormat="1" ht="26.4">
      <c r="A54" s="126" t="s">
        <v>263</v>
      </c>
      <c r="B54" s="126" t="s">
        <v>449</v>
      </c>
      <c r="C54" s="126">
        <v>2258</v>
      </c>
      <c r="D54" s="127" t="s">
        <v>458</v>
      </c>
      <c r="E54" s="127" t="s">
        <v>458</v>
      </c>
      <c r="F54" s="396">
        <v>27354786769</v>
      </c>
      <c r="G54" s="131">
        <v>0.46466717730576029</v>
      </c>
      <c r="I54" s="202"/>
      <c r="J54" s="202"/>
      <c r="K54" s="202"/>
      <c r="L54" s="206"/>
      <c r="M54" s="207"/>
      <c r="N54" s="207"/>
      <c r="O54" s="207"/>
      <c r="P54" s="207"/>
    </row>
    <row r="55" spans="1:16" s="26" customFormat="1" ht="26.4">
      <c r="A55" s="78">
        <v>1</v>
      </c>
      <c r="B55" s="78" t="s">
        <v>394</v>
      </c>
      <c r="C55" s="78">
        <v>2259</v>
      </c>
      <c r="D55" s="130" t="s">
        <v>458</v>
      </c>
      <c r="E55" s="130" t="s">
        <v>458</v>
      </c>
      <c r="F55" s="395">
        <v>27354786769</v>
      </c>
      <c r="G55" s="131">
        <v>0.46466717730576029</v>
      </c>
      <c r="I55" s="28"/>
      <c r="J55" s="28"/>
      <c r="K55" s="28"/>
      <c r="L55" s="28"/>
      <c r="M55" s="207"/>
      <c r="N55" s="207"/>
      <c r="O55" s="207"/>
      <c r="P55" s="207"/>
    </row>
    <row r="56" spans="1:16" s="26" customFormat="1" ht="26.4">
      <c r="A56" s="78">
        <v>1.1000000000000001</v>
      </c>
      <c r="B56" s="78" t="s">
        <v>485</v>
      </c>
      <c r="C56" s="78">
        <v>2259.1</v>
      </c>
      <c r="D56" s="130"/>
      <c r="E56" s="130"/>
      <c r="F56" s="395">
        <v>16854302143</v>
      </c>
      <c r="G56" s="131">
        <v>0.28629874063290078</v>
      </c>
      <c r="I56" s="28"/>
      <c r="J56" s="28"/>
      <c r="K56" s="28"/>
      <c r="L56" s="203"/>
      <c r="M56" s="207"/>
      <c r="N56" s="207"/>
      <c r="O56" s="207"/>
      <c r="P56" s="207"/>
    </row>
    <row r="57" spans="1:16" s="26" customFormat="1" ht="24.75" customHeight="1">
      <c r="A57" s="78">
        <v>1.2</v>
      </c>
      <c r="B57" s="78" t="s">
        <v>450</v>
      </c>
      <c r="C57" s="78">
        <v>2259.1999999999998</v>
      </c>
      <c r="D57" s="130" t="s">
        <v>458</v>
      </c>
      <c r="E57" s="130" t="s">
        <v>458</v>
      </c>
      <c r="F57" s="395">
        <v>484626</v>
      </c>
      <c r="G57" s="131">
        <v>8.2321897578883442E-6</v>
      </c>
      <c r="I57" s="28"/>
      <c r="J57" s="28"/>
      <c r="K57" s="28"/>
      <c r="L57" s="203"/>
      <c r="M57" s="207"/>
      <c r="N57" s="207"/>
      <c r="O57" s="207"/>
      <c r="P57" s="207"/>
    </row>
    <row r="58" spans="1:16" s="26" customFormat="1" ht="39" customHeight="1">
      <c r="A58" s="78">
        <v>1.3</v>
      </c>
      <c r="B58" s="78" t="s">
        <v>474</v>
      </c>
      <c r="C58" s="78">
        <v>2259.3000000000002</v>
      </c>
      <c r="D58" s="130"/>
      <c r="E58" s="130"/>
      <c r="F58" s="395"/>
      <c r="G58" s="131">
        <v>0</v>
      </c>
      <c r="I58" s="28"/>
      <c r="J58" s="28"/>
      <c r="K58" s="28"/>
      <c r="L58" s="203"/>
      <c r="M58" s="207"/>
      <c r="N58" s="207"/>
      <c r="O58" s="207"/>
      <c r="P58" s="207"/>
    </row>
    <row r="59" spans="1:16" s="26" customFormat="1" ht="42.75" customHeight="1">
      <c r="A59" s="78">
        <v>1.4</v>
      </c>
      <c r="B59" s="78" t="s">
        <v>663</v>
      </c>
      <c r="C59" s="78">
        <v>2259.4</v>
      </c>
      <c r="D59" s="130"/>
      <c r="E59" s="130"/>
      <c r="F59" s="395">
        <v>10500000000</v>
      </c>
      <c r="G59" s="131">
        <v>0.17836020448310164</v>
      </c>
      <c r="I59" s="404"/>
      <c r="J59" s="28"/>
      <c r="K59" s="28"/>
      <c r="L59" s="203"/>
      <c r="M59" s="207"/>
      <c r="N59" s="207"/>
      <c r="O59" s="207"/>
      <c r="P59" s="207"/>
    </row>
    <row r="60" spans="1:16" s="26" customFormat="1" ht="42.75" customHeight="1">
      <c r="A60" s="78">
        <v>2</v>
      </c>
      <c r="B60" s="78" t="s">
        <v>505</v>
      </c>
      <c r="C60" s="78"/>
      <c r="D60" s="130"/>
      <c r="E60" s="130"/>
      <c r="F60" s="395"/>
      <c r="G60" s="131">
        <v>0</v>
      </c>
      <c r="I60" s="28"/>
      <c r="J60" s="28"/>
      <c r="K60" s="28"/>
      <c r="L60" s="203"/>
      <c r="M60" s="207"/>
      <c r="N60" s="207"/>
      <c r="O60" s="207"/>
      <c r="P60" s="207"/>
    </row>
    <row r="61" spans="1:16" s="26" customFormat="1" ht="24.75" customHeight="1">
      <c r="A61" s="78">
        <v>3</v>
      </c>
      <c r="B61" s="78" t="s">
        <v>662</v>
      </c>
      <c r="C61" s="78">
        <v>2260</v>
      </c>
      <c r="D61" s="130" t="s">
        <v>458</v>
      </c>
      <c r="E61" s="130" t="s">
        <v>458</v>
      </c>
      <c r="F61" s="395"/>
      <c r="G61" s="131">
        <v>0</v>
      </c>
      <c r="I61" s="28"/>
      <c r="J61" s="28"/>
      <c r="K61" s="28"/>
      <c r="L61" s="203"/>
      <c r="M61" s="207"/>
      <c r="N61" s="207"/>
      <c r="O61" s="207"/>
      <c r="P61" s="207"/>
    </row>
    <row r="62" spans="1:16" s="26" customFormat="1" ht="24.75" customHeight="1">
      <c r="A62" s="78">
        <v>4</v>
      </c>
      <c r="B62" s="78" t="s">
        <v>451</v>
      </c>
      <c r="C62" s="78">
        <v>2261</v>
      </c>
      <c r="D62" s="130" t="s">
        <v>458</v>
      </c>
      <c r="E62" s="130" t="s">
        <v>458</v>
      </c>
      <c r="F62" s="395"/>
      <c r="G62" s="131">
        <v>0</v>
      </c>
      <c r="I62" s="28"/>
      <c r="J62" s="28"/>
      <c r="K62" s="28"/>
      <c r="L62" s="203"/>
      <c r="M62" s="207"/>
      <c r="N62" s="207"/>
      <c r="O62" s="207"/>
      <c r="P62" s="207"/>
    </row>
    <row r="63" spans="1:16" s="26" customFormat="1" ht="26.4">
      <c r="A63" s="78">
        <v>5</v>
      </c>
      <c r="B63" s="78" t="s">
        <v>448</v>
      </c>
      <c r="C63" s="78">
        <v>2262</v>
      </c>
      <c r="D63" s="130"/>
      <c r="E63" s="130"/>
      <c r="F63" s="396">
        <v>27354786769</v>
      </c>
      <c r="G63" s="131">
        <v>0.46466717730576029</v>
      </c>
      <c r="I63" s="28"/>
      <c r="J63" s="28"/>
      <c r="K63" s="28"/>
      <c r="L63" s="28"/>
      <c r="M63" s="207"/>
      <c r="N63" s="207"/>
      <c r="O63" s="207"/>
      <c r="P63" s="207"/>
    </row>
    <row r="64" spans="1:16" s="27" customFormat="1" ht="26.4">
      <c r="A64" s="126" t="s">
        <v>142</v>
      </c>
      <c r="B64" s="126" t="s">
        <v>452</v>
      </c>
      <c r="C64" s="126">
        <v>2263</v>
      </c>
      <c r="D64" s="127"/>
      <c r="E64" s="127"/>
      <c r="F64" s="396">
        <v>58869634235</v>
      </c>
      <c r="G64" s="131">
        <v>1</v>
      </c>
      <c r="I64" s="202"/>
      <c r="J64" s="202"/>
      <c r="K64" s="202"/>
      <c r="L64" s="206"/>
      <c r="M64" s="207"/>
      <c r="N64" s="207"/>
      <c r="O64" s="207"/>
      <c r="P64" s="207"/>
    </row>
    <row r="65" spans="1:18" s="178" customFormat="1" ht="13.2">
      <c r="A65" s="180"/>
      <c r="B65" s="181"/>
      <c r="C65" s="181"/>
      <c r="D65" s="181"/>
      <c r="E65" s="181"/>
      <c r="F65" s="181"/>
      <c r="G65" s="181"/>
      <c r="H65" s="182"/>
      <c r="I65" s="81"/>
      <c r="J65" s="81"/>
      <c r="K65" s="81"/>
      <c r="L65" s="205"/>
      <c r="P65" s="205"/>
    </row>
    <row r="66" spans="1:18" s="178" customFormat="1" ht="13.2">
      <c r="A66" s="484" t="s">
        <v>623</v>
      </c>
      <c r="B66" s="485"/>
      <c r="C66" s="485"/>
      <c r="D66" s="485"/>
      <c r="E66" s="485"/>
      <c r="F66" s="485"/>
      <c r="G66" s="485"/>
      <c r="H66" s="182"/>
      <c r="I66"/>
      <c r="J66"/>
      <c r="K66"/>
      <c r="L66"/>
      <c r="M66"/>
      <c r="N66"/>
      <c r="O66"/>
      <c r="P66"/>
      <c r="Q66" s="29"/>
      <c r="R66" s="29"/>
    </row>
    <row r="67" spans="1:18" s="178" customFormat="1" ht="27.75" customHeight="1">
      <c r="A67" s="363"/>
      <c r="B67" s="486" t="s">
        <v>661</v>
      </c>
      <c r="C67" s="486"/>
      <c r="D67" s="486"/>
      <c r="E67" s="486"/>
      <c r="F67" s="486"/>
      <c r="G67" s="486"/>
      <c r="H67" s="182"/>
      <c r="I67"/>
      <c r="J67"/>
      <c r="K67"/>
      <c r="L67"/>
      <c r="M67"/>
      <c r="N67"/>
      <c r="O67"/>
      <c r="P67"/>
      <c r="Q67" s="29"/>
      <c r="R67" s="29"/>
    </row>
    <row r="68" spans="1:18" s="178" customFormat="1" ht="13.2">
      <c r="A68" s="180"/>
      <c r="B68" s="181"/>
      <c r="C68" s="181"/>
      <c r="D68" s="181"/>
      <c r="E68" s="181"/>
      <c r="F68" s="181"/>
      <c r="G68" s="181"/>
      <c r="H68" s="182"/>
      <c r="I68" s="81"/>
      <c r="J68" s="81"/>
      <c r="K68" s="81"/>
      <c r="L68" s="205"/>
      <c r="P68" s="205"/>
    </row>
    <row r="69" spans="1:18" s="178" customFormat="1" ht="13.2">
      <c r="A69" s="183" t="s">
        <v>176</v>
      </c>
      <c r="B69" s="184"/>
      <c r="C69" s="185"/>
      <c r="D69" s="181"/>
      <c r="E69" s="186" t="s">
        <v>177</v>
      </c>
      <c r="F69" s="186"/>
      <c r="G69" s="184"/>
      <c r="H69" s="35"/>
      <c r="I69" s="81"/>
      <c r="J69" s="81"/>
      <c r="K69" s="81"/>
      <c r="L69" s="205"/>
      <c r="P69" s="205"/>
    </row>
    <row r="70" spans="1:18" s="178" customFormat="1" ht="13.2">
      <c r="A70" s="187" t="s">
        <v>178</v>
      </c>
      <c r="B70" s="184"/>
      <c r="C70" s="185"/>
      <c r="D70" s="181"/>
      <c r="E70" s="188" t="s">
        <v>179</v>
      </c>
      <c r="F70" s="188"/>
      <c r="G70" s="184"/>
      <c r="H70" s="35"/>
      <c r="I70" s="81"/>
      <c r="J70" s="81"/>
      <c r="K70" s="81"/>
      <c r="L70" s="205"/>
      <c r="P70" s="205"/>
    </row>
    <row r="71" spans="1:18" s="178" customFormat="1" ht="13.2">
      <c r="A71" s="184"/>
      <c r="B71" s="184"/>
      <c r="C71" s="185"/>
      <c r="D71" s="181"/>
      <c r="E71" s="185"/>
      <c r="F71" s="185"/>
      <c r="G71" s="184"/>
      <c r="H71" s="35"/>
      <c r="I71" s="81"/>
      <c r="J71" s="81"/>
      <c r="K71" s="81"/>
      <c r="L71" s="205"/>
      <c r="P71" s="205"/>
    </row>
    <row r="72" spans="1:18" s="178" customFormat="1" ht="13.2">
      <c r="A72" s="184"/>
      <c r="B72" s="184"/>
      <c r="C72" s="185"/>
      <c r="D72" s="181"/>
      <c r="E72" s="185"/>
      <c r="F72" s="185"/>
      <c r="G72" s="184"/>
      <c r="H72" s="35"/>
      <c r="I72" s="81"/>
      <c r="J72" s="81"/>
      <c r="K72" s="81"/>
      <c r="L72" s="205"/>
      <c r="P72" s="205"/>
    </row>
    <row r="73" spans="1:18" s="178" customFormat="1" ht="13.2">
      <c r="A73" s="184"/>
      <c r="B73" s="184"/>
      <c r="C73" s="185"/>
      <c r="D73" s="181"/>
      <c r="E73" s="185"/>
      <c r="F73" s="185"/>
      <c r="G73" s="184"/>
      <c r="H73" s="35"/>
      <c r="I73" s="81"/>
      <c r="J73" s="81"/>
      <c r="K73" s="81"/>
      <c r="L73" s="205"/>
      <c r="P73" s="205"/>
    </row>
    <row r="74" spans="1:18" s="178" customFormat="1" ht="13.2">
      <c r="A74" s="184"/>
      <c r="B74" s="184"/>
      <c r="C74" s="185"/>
      <c r="D74" s="181"/>
      <c r="E74" s="185"/>
      <c r="F74" s="185"/>
      <c r="G74" s="184"/>
      <c r="H74" s="35"/>
      <c r="I74" s="81"/>
      <c r="J74" s="81"/>
      <c r="K74" s="81"/>
      <c r="L74" s="205"/>
      <c r="P74" s="205"/>
    </row>
    <row r="75" spans="1:18" s="178" customFormat="1" ht="13.2">
      <c r="A75" s="184"/>
      <c r="B75" s="184"/>
      <c r="C75" s="185"/>
      <c r="D75" s="181"/>
      <c r="E75" s="185"/>
      <c r="F75" s="185"/>
      <c r="G75" s="184"/>
      <c r="H75" s="35"/>
      <c r="I75" s="81"/>
      <c r="J75" s="81"/>
      <c r="K75" s="81"/>
      <c r="L75" s="205"/>
      <c r="P75" s="205"/>
    </row>
    <row r="76" spans="1:18" s="178" customFormat="1" ht="13.2">
      <c r="A76" s="184"/>
      <c r="B76" s="184"/>
      <c r="C76" s="185"/>
      <c r="D76" s="181"/>
      <c r="E76" s="185"/>
      <c r="F76" s="185"/>
      <c r="G76" s="184"/>
      <c r="H76" s="35"/>
      <c r="I76" s="81"/>
      <c r="J76" s="81"/>
      <c r="K76" s="81"/>
      <c r="L76" s="205"/>
      <c r="P76" s="205"/>
    </row>
    <row r="77" spans="1:18" s="178" customFormat="1" ht="13.2">
      <c r="A77" s="184"/>
      <c r="B77" s="184"/>
      <c r="C77" s="185"/>
      <c r="D77" s="181"/>
      <c r="E77" s="185"/>
      <c r="F77" s="185"/>
      <c r="G77" s="184"/>
      <c r="H77" s="35"/>
      <c r="I77" s="81"/>
      <c r="J77" s="81"/>
      <c r="K77" s="81"/>
      <c r="L77" s="205"/>
      <c r="P77" s="205"/>
    </row>
    <row r="78" spans="1:18" s="178" customFormat="1" ht="13.2">
      <c r="A78" s="189"/>
      <c r="B78" s="189"/>
      <c r="C78" s="190"/>
      <c r="D78" s="181"/>
      <c r="E78" s="190"/>
      <c r="F78" s="190"/>
      <c r="G78" s="189"/>
      <c r="H78" s="35"/>
      <c r="I78" s="81"/>
      <c r="J78" s="81"/>
      <c r="K78" s="81"/>
      <c r="L78" s="205"/>
      <c r="P78" s="205"/>
    </row>
    <row r="79" spans="1:18" s="178" customFormat="1" ht="13.2">
      <c r="A79" s="183" t="s">
        <v>238</v>
      </c>
      <c r="B79" s="184"/>
      <c r="C79" s="185"/>
      <c r="D79" s="181"/>
      <c r="E79" s="186" t="s">
        <v>473</v>
      </c>
      <c r="F79" s="186"/>
      <c r="G79" s="184"/>
      <c r="H79" s="35"/>
      <c r="I79" s="81"/>
      <c r="J79" s="81"/>
      <c r="K79" s="81"/>
      <c r="L79" s="205"/>
      <c r="P79" s="205"/>
    </row>
    <row r="80" spans="1:18" s="178" customFormat="1" ht="13.2">
      <c r="A80" s="183"/>
      <c r="B80" s="184"/>
      <c r="C80" s="185"/>
      <c r="D80" s="181"/>
      <c r="E80" s="186"/>
      <c r="F80" s="186"/>
      <c r="G80" s="184"/>
      <c r="H80" s="35"/>
      <c r="I80" s="81"/>
      <c r="J80" s="81"/>
      <c r="K80" s="81"/>
      <c r="L80" s="205"/>
      <c r="P80" s="205"/>
    </row>
    <row r="81" spans="1:16" s="178" customFormat="1" ht="13.2">
      <c r="A81" s="1"/>
      <c r="B81" s="184"/>
      <c r="C81" s="185"/>
      <c r="D81" s="181"/>
      <c r="E81" s="185"/>
      <c r="F81" s="185"/>
      <c r="G81" s="184"/>
      <c r="H81" s="35"/>
      <c r="I81" s="81"/>
      <c r="J81" s="81"/>
      <c r="K81" s="81"/>
      <c r="L81" s="205"/>
      <c r="P81" s="205"/>
    </row>
    <row r="82" spans="1:16" s="178" customFormat="1" ht="13.2">
      <c r="A82" s="180"/>
      <c r="B82" s="181"/>
      <c r="C82" s="181"/>
      <c r="D82" s="181"/>
      <c r="E82" s="181"/>
      <c r="F82" s="181"/>
      <c r="G82" s="181"/>
      <c r="H82" s="182"/>
      <c r="I82" s="81"/>
      <c r="J82" s="81"/>
      <c r="K82" s="81"/>
      <c r="L82" s="205"/>
      <c r="P82" s="205"/>
    </row>
    <row r="83" spans="1:16">
      <c r="A83" s="191"/>
      <c r="B83" s="192"/>
      <c r="C83" s="192"/>
      <c r="D83" s="181"/>
      <c r="E83" s="192"/>
      <c r="F83" s="192"/>
      <c r="G83" s="192"/>
      <c r="H83" s="193"/>
    </row>
    <row r="84" spans="1:16">
      <c r="A84" s="191"/>
      <c r="B84" s="192"/>
      <c r="C84" s="192"/>
      <c r="D84" s="192"/>
      <c r="E84" s="192"/>
      <c r="F84" s="192"/>
      <c r="G84" s="192"/>
      <c r="H84" s="193"/>
    </row>
    <row r="85" spans="1:16">
      <c r="A85" s="191"/>
      <c r="B85" s="192"/>
      <c r="C85" s="192"/>
      <c r="D85" s="192"/>
      <c r="E85" s="192"/>
      <c r="F85" s="192"/>
      <c r="G85" s="192"/>
      <c r="H85" s="193"/>
    </row>
    <row r="86" spans="1:16">
      <c r="A86" s="191"/>
      <c r="B86" s="192"/>
      <c r="C86" s="192"/>
      <c r="D86" s="192"/>
      <c r="E86" s="192"/>
      <c r="F86" s="192"/>
      <c r="G86" s="192"/>
      <c r="H86" s="193"/>
    </row>
    <row r="87" spans="1:16">
      <c r="A87" s="191"/>
      <c r="B87" s="192"/>
      <c r="C87" s="192"/>
      <c r="D87" s="192"/>
      <c r="E87" s="192"/>
      <c r="F87" s="192"/>
      <c r="G87" s="192"/>
      <c r="H87" s="193"/>
    </row>
    <row r="88" spans="1:16">
      <c r="A88" s="191"/>
      <c r="B88" s="192"/>
      <c r="C88" s="192"/>
      <c r="D88" s="192"/>
      <c r="E88" s="192"/>
      <c r="F88" s="192"/>
      <c r="G88" s="192"/>
      <c r="H88" s="193"/>
    </row>
    <row r="89" spans="1:16">
      <c r="A89" s="191"/>
      <c r="B89" s="192"/>
      <c r="C89" s="192"/>
      <c r="D89" s="192"/>
      <c r="E89" s="192"/>
      <c r="F89" s="192"/>
      <c r="G89" s="192"/>
      <c r="H89" s="193"/>
    </row>
    <row r="90" spans="1:16">
      <c r="A90" s="191"/>
      <c r="B90" s="192"/>
      <c r="C90" s="192"/>
      <c r="D90" s="192"/>
      <c r="E90" s="192"/>
      <c r="F90" s="192"/>
      <c r="G90" s="192"/>
      <c r="H90" s="193"/>
    </row>
    <row r="91" spans="1:16">
      <c r="A91" s="191"/>
      <c r="B91" s="192"/>
      <c r="C91" s="192"/>
      <c r="D91" s="192"/>
      <c r="E91" s="192"/>
      <c r="F91" s="192"/>
      <c r="G91" s="192"/>
      <c r="H91" s="193"/>
    </row>
    <row r="92" spans="1:16">
      <c r="A92" s="191"/>
      <c r="B92" s="192"/>
      <c r="C92" s="192"/>
      <c r="D92" s="192"/>
      <c r="E92" s="192"/>
      <c r="F92" s="192"/>
      <c r="G92" s="192"/>
      <c r="H92" s="193"/>
    </row>
    <row r="93" spans="1:16">
      <c r="A93" s="191"/>
      <c r="B93" s="192"/>
      <c r="C93" s="192"/>
      <c r="D93" s="192"/>
      <c r="E93" s="192"/>
      <c r="F93" s="192"/>
      <c r="G93" s="192"/>
      <c r="H93" s="193"/>
    </row>
    <row r="94" spans="1:16">
      <c r="A94" s="191"/>
      <c r="B94" s="192"/>
      <c r="C94" s="192"/>
      <c r="D94" s="192"/>
      <c r="E94" s="192"/>
      <c r="F94" s="192"/>
      <c r="G94" s="192"/>
      <c r="H94" s="193"/>
    </row>
    <row r="95" spans="1:16">
      <c r="A95" s="191"/>
      <c r="B95" s="192"/>
      <c r="C95" s="192"/>
      <c r="D95" s="192"/>
      <c r="E95" s="192"/>
      <c r="F95" s="192"/>
      <c r="G95" s="192"/>
      <c r="H95" s="193"/>
    </row>
    <row r="96" spans="1:16">
      <c r="A96" s="191"/>
      <c r="B96" s="192"/>
      <c r="C96" s="192"/>
      <c r="D96" s="192"/>
      <c r="E96" s="192"/>
      <c r="F96" s="192"/>
      <c r="G96" s="192"/>
      <c r="H96" s="193"/>
    </row>
    <row r="97" spans="1:8">
      <c r="A97" s="191"/>
      <c r="B97" s="192"/>
      <c r="C97" s="192"/>
      <c r="D97" s="192"/>
      <c r="E97" s="192"/>
      <c r="F97" s="192"/>
      <c r="G97" s="192"/>
      <c r="H97" s="193"/>
    </row>
    <row r="98" spans="1:8">
      <c r="A98" s="191"/>
      <c r="B98" s="192"/>
      <c r="C98" s="192"/>
      <c r="D98" s="192"/>
      <c r="E98" s="192"/>
      <c r="F98" s="192"/>
      <c r="G98" s="192"/>
      <c r="H98" s="193"/>
    </row>
    <row r="99" spans="1:8">
      <c r="A99" s="191"/>
      <c r="B99" s="192"/>
      <c r="C99" s="192"/>
      <c r="D99" s="192"/>
      <c r="E99" s="192"/>
      <c r="F99" s="192"/>
      <c r="G99" s="192"/>
      <c r="H99" s="193"/>
    </row>
    <row r="100" spans="1:8">
      <c r="A100" s="191"/>
      <c r="B100" s="192"/>
      <c r="C100" s="192"/>
      <c r="D100" s="192"/>
      <c r="E100" s="192"/>
      <c r="F100" s="192"/>
      <c r="G100" s="192"/>
      <c r="H100" s="193"/>
    </row>
    <row r="101" spans="1:8">
      <c r="A101" s="191"/>
      <c r="B101" s="192"/>
      <c r="C101" s="192"/>
      <c r="D101" s="192"/>
      <c r="E101" s="192"/>
      <c r="F101" s="192"/>
      <c r="G101" s="192"/>
      <c r="H101" s="193"/>
    </row>
    <row r="102" spans="1:8">
      <c r="A102" s="191"/>
      <c r="B102" s="192"/>
      <c r="C102" s="192"/>
      <c r="D102" s="192"/>
      <c r="E102" s="192"/>
      <c r="F102" s="192"/>
      <c r="G102" s="192"/>
      <c r="H102" s="193"/>
    </row>
    <row r="103" spans="1:8">
      <c r="A103" s="191"/>
      <c r="B103" s="192"/>
      <c r="C103" s="192"/>
      <c r="D103" s="192"/>
      <c r="E103" s="192"/>
      <c r="F103" s="192"/>
      <c r="G103" s="192"/>
      <c r="H103" s="193"/>
    </row>
    <row r="104" spans="1:8">
      <c r="A104" s="191"/>
      <c r="B104" s="192"/>
      <c r="C104" s="192"/>
      <c r="D104" s="192"/>
      <c r="E104" s="192"/>
      <c r="F104" s="192"/>
      <c r="G104" s="192"/>
      <c r="H104" s="193"/>
    </row>
    <row r="105" spans="1:8">
      <c r="A105" s="191"/>
      <c r="B105" s="192"/>
      <c r="C105" s="192"/>
      <c r="D105" s="192"/>
      <c r="E105" s="192"/>
      <c r="F105" s="192"/>
      <c r="G105" s="192"/>
      <c r="H105" s="193"/>
    </row>
    <row r="106" spans="1:8">
      <c r="A106" s="191"/>
      <c r="B106" s="192"/>
      <c r="C106" s="192"/>
      <c r="D106" s="192"/>
      <c r="E106" s="192"/>
      <c r="F106" s="192"/>
      <c r="G106" s="192"/>
      <c r="H106" s="193"/>
    </row>
    <row r="107" spans="1:8">
      <c r="A107" s="191"/>
      <c r="B107" s="192"/>
      <c r="C107" s="192"/>
      <c r="D107" s="192"/>
      <c r="E107" s="192"/>
      <c r="F107" s="192"/>
      <c r="G107" s="192"/>
      <c r="H107" s="193"/>
    </row>
    <row r="108" spans="1:8">
      <c r="A108" s="191"/>
      <c r="B108" s="192"/>
      <c r="C108" s="192"/>
      <c r="D108" s="192"/>
      <c r="E108" s="192"/>
      <c r="F108" s="192"/>
      <c r="G108" s="192"/>
      <c r="H108" s="193"/>
    </row>
    <row r="109" spans="1:8">
      <c r="A109" s="191"/>
      <c r="B109" s="192"/>
      <c r="C109" s="192"/>
      <c r="D109" s="192"/>
      <c r="E109" s="192"/>
      <c r="F109" s="192"/>
      <c r="G109" s="192"/>
      <c r="H109" s="193"/>
    </row>
    <row r="110" spans="1:8">
      <c r="A110" s="191"/>
      <c r="B110" s="192"/>
      <c r="C110" s="192"/>
      <c r="D110" s="192"/>
      <c r="E110" s="192"/>
      <c r="F110" s="192"/>
      <c r="G110" s="192"/>
      <c r="H110" s="193"/>
    </row>
    <row r="111" spans="1:8">
      <c r="A111" s="191"/>
      <c r="B111" s="192"/>
      <c r="C111" s="192"/>
      <c r="D111" s="192"/>
      <c r="E111" s="192"/>
      <c r="F111" s="192"/>
      <c r="G111" s="192"/>
      <c r="H111" s="193"/>
    </row>
    <row r="112" spans="1:8">
      <c r="A112" s="191"/>
      <c r="B112" s="192"/>
      <c r="C112" s="192"/>
      <c r="D112" s="192"/>
      <c r="E112" s="192"/>
      <c r="F112" s="192"/>
      <c r="G112" s="192"/>
      <c r="H112" s="193"/>
    </row>
    <row r="113" spans="1:8">
      <c r="A113" s="191"/>
      <c r="B113" s="192"/>
      <c r="C113" s="192"/>
      <c r="D113" s="192"/>
      <c r="E113" s="192"/>
      <c r="F113" s="192"/>
      <c r="G113" s="192"/>
      <c r="H113" s="193"/>
    </row>
    <row r="114" spans="1:8">
      <c r="A114" s="191"/>
      <c r="B114" s="192"/>
      <c r="C114" s="192"/>
      <c r="D114" s="192"/>
      <c r="E114" s="192"/>
      <c r="F114" s="192"/>
      <c r="G114" s="192"/>
      <c r="H114" s="193"/>
    </row>
    <row r="115" spans="1:8">
      <c r="A115" s="191"/>
      <c r="B115" s="192"/>
      <c r="C115" s="192"/>
      <c r="D115" s="192"/>
      <c r="E115" s="192"/>
      <c r="F115" s="192"/>
      <c r="G115" s="192"/>
      <c r="H115" s="193"/>
    </row>
    <row r="116" spans="1:8">
      <c r="A116" s="191"/>
      <c r="B116" s="192"/>
      <c r="C116" s="192"/>
      <c r="D116" s="192"/>
      <c r="E116" s="192"/>
      <c r="F116" s="192"/>
      <c r="G116" s="192"/>
      <c r="H116" s="193"/>
    </row>
    <row r="117" spans="1:8">
      <c r="A117" s="191"/>
      <c r="B117" s="192"/>
      <c r="C117" s="192"/>
      <c r="D117" s="192"/>
      <c r="E117" s="192"/>
      <c r="F117" s="192"/>
      <c r="G117" s="192"/>
      <c r="H117" s="193"/>
    </row>
    <row r="118" spans="1:8">
      <c r="A118" s="191"/>
      <c r="B118" s="192"/>
      <c r="C118" s="192"/>
      <c r="D118" s="192"/>
      <c r="E118" s="192"/>
      <c r="F118" s="192"/>
      <c r="G118" s="192"/>
      <c r="H118" s="193"/>
    </row>
    <row r="119" spans="1:8">
      <c r="A119" s="191"/>
      <c r="B119" s="192"/>
      <c r="C119" s="192"/>
      <c r="D119" s="192"/>
      <c r="E119" s="192"/>
      <c r="F119" s="192"/>
      <c r="G119" s="192"/>
      <c r="H119" s="193"/>
    </row>
    <row r="120" spans="1:8">
      <c r="A120" s="191"/>
      <c r="B120" s="192"/>
      <c r="C120" s="192"/>
      <c r="D120" s="192"/>
      <c r="E120" s="192"/>
      <c r="F120" s="192"/>
      <c r="G120" s="192"/>
      <c r="H120" s="193"/>
    </row>
    <row r="121" spans="1:8">
      <c r="A121" s="191"/>
      <c r="B121" s="192"/>
      <c r="C121" s="192"/>
      <c r="D121" s="192"/>
      <c r="E121" s="192"/>
      <c r="F121" s="192"/>
      <c r="G121" s="192"/>
      <c r="H121" s="193"/>
    </row>
    <row r="122" spans="1:8">
      <c r="A122" s="191"/>
      <c r="B122" s="192"/>
      <c r="C122" s="192"/>
      <c r="D122" s="192"/>
      <c r="E122" s="192"/>
      <c r="F122" s="192"/>
      <c r="G122" s="192"/>
      <c r="H122" s="193"/>
    </row>
    <row r="123" spans="1:8">
      <c r="A123" s="191"/>
      <c r="B123" s="192"/>
      <c r="C123" s="192"/>
      <c r="D123" s="192"/>
      <c r="E123" s="192"/>
      <c r="F123" s="192"/>
      <c r="G123" s="192"/>
      <c r="H123" s="193"/>
    </row>
    <row r="124" spans="1:8">
      <c r="A124" s="191"/>
      <c r="B124" s="192"/>
      <c r="C124" s="192"/>
      <c r="D124" s="192"/>
      <c r="E124" s="192"/>
      <c r="F124" s="192"/>
      <c r="G124" s="192"/>
      <c r="H124" s="193"/>
    </row>
    <row r="125" spans="1:8">
      <c r="A125" s="191"/>
      <c r="B125" s="192"/>
      <c r="C125" s="192"/>
      <c r="D125" s="192"/>
      <c r="E125" s="192"/>
      <c r="F125" s="192"/>
      <c r="G125" s="192"/>
      <c r="H125" s="193"/>
    </row>
    <row r="126" spans="1:8">
      <c r="A126" s="191"/>
      <c r="B126" s="192"/>
      <c r="C126" s="192"/>
      <c r="D126" s="192"/>
      <c r="E126" s="192"/>
      <c r="F126" s="192"/>
      <c r="G126" s="192"/>
      <c r="H126" s="193"/>
    </row>
    <row r="127" spans="1:8">
      <c r="A127" s="191"/>
      <c r="B127" s="192"/>
      <c r="C127" s="192"/>
      <c r="D127" s="192"/>
      <c r="E127" s="192"/>
      <c r="F127" s="192"/>
      <c r="G127" s="192"/>
      <c r="H127" s="193"/>
    </row>
    <row r="128" spans="1:8">
      <c r="A128" s="191"/>
      <c r="B128" s="192"/>
      <c r="C128" s="192"/>
      <c r="D128" s="192"/>
      <c r="E128" s="192"/>
      <c r="F128" s="192"/>
      <c r="G128" s="192"/>
      <c r="H128" s="193"/>
    </row>
    <row r="129" spans="1:8">
      <c r="A129" s="191"/>
      <c r="B129" s="192"/>
      <c r="C129" s="192"/>
      <c r="D129" s="192"/>
      <c r="E129" s="192"/>
      <c r="F129" s="192"/>
      <c r="G129" s="192"/>
      <c r="H129" s="193"/>
    </row>
    <row r="130" spans="1:8">
      <c r="A130" s="191"/>
      <c r="B130" s="192"/>
      <c r="C130" s="192"/>
      <c r="D130" s="192"/>
      <c r="E130" s="192"/>
      <c r="F130" s="192"/>
      <c r="G130" s="192"/>
      <c r="H130" s="193"/>
    </row>
    <row r="131" spans="1:8">
      <c r="A131" s="191"/>
      <c r="B131" s="192"/>
      <c r="C131" s="192"/>
      <c r="D131" s="192"/>
      <c r="E131" s="192"/>
      <c r="F131" s="192"/>
      <c r="G131" s="192"/>
      <c r="H131" s="193"/>
    </row>
    <row r="132" spans="1:8">
      <c r="A132" s="191"/>
      <c r="B132" s="192"/>
      <c r="C132" s="192"/>
      <c r="D132" s="192"/>
      <c r="E132" s="192"/>
      <c r="F132" s="192"/>
      <c r="G132" s="192"/>
      <c r="H132" s="193"/>
    </row>
    <row r="133" spans="1:8">
      <c r="A133" s="191"/>
      <c r="B133" s="192"/>
      <c r="C133" s="192"/>
      <c r="D133" s="192"/>
      <c r="E133" s="192"/>
      <c r="F133" s="192"/>
      <c r="G133" s="192"/>
      <c r="H133" s="193"/>
    </row>
    <row r="134" spans="1:8">
      <c r="A134" s="191"/>
      <c r="B134" s="192"/>
      <c r="C134" s="192"/>
      <c r="D134" s="192"/>
      <c r="E134" s="192"/>
      <c r="F134" s="192"/>
      <c r="G134" s="192"/>
      <c r="H134" s="193"/>
    </row>
    <row r="135" spans="1:8">
      <c r="A135" s="191"/>
      <c r="B135" s="192"/>
      <c r="C135" s="192"/>
      <c r="D135" s="192"/>
      <c r="E135" s="192"/>
      <c r="F135" s="192"/>
      <c r="G135" s="192"/>
      <c r="H135" s="193"/>
    </row>
    <row r="136" spans="1:8">
      <c r="A136" s="191"/>
      <c r="B136" s="192"/>
      <c r="C136" s="192"/>
      <c r="D136" s="192"/>
      <c r="E136" s="192"/>
      <c r="F136" s="192"/>
      <c r="G136" s="192"/>
      <c r="H136" s="193"/>
    </row>
    <row r="137" spans="1:8">
      <c r="A137" s="191"/>
      <c r="B137" s="192"/>
      <c r="C137" s="192"/>
      <c r="D137" s="192"/>
      <c r="E137" s="192"/>
      <c r="F137" s="192"/>
      <c r="G137" s="192"/>
      <c r="H137" s="193"/>
    </row>
    <row r="138" spans="1:8">
      <c r="A138" s="191"/>
      <c r="B138" s="192"/>
      <c r="C138" s="192"/>
      <c r="D138" s="192"/>
      <c r="E138" s="192"/>
      <c r="F138" s="192"/>
      <c r="G138" s="192"/>
      <c r="H138" s="193"/>
    </row>
    <row r="139" spans="1:8">
      <c r="A139" s="191"/>
      <c r="B139" s="192"/>
      <c r="C139" s="192"/>
      <c r="D139" s="192"/>
      <c r="E139" s="192"/>
      <c r="F139" s="192"/>
      <c r="G139" s="192"/>
      <c r="H139" s="193"/>
    </row>
    <row r="140" spans="1:8">
      <c r="A140" s="191"/>
      <c r="B140" s="192"/>
      <c r="C140" s="192"/>
      <c r="D140" s="192"/>
      <c r="E140" s="192"/>
      <c r="F140" s="192"/>
      <c r="G140" s="192"/>
      <c r="H140" s="193"/>
    </row>
    <row r="141" spans="1:8">
      <c r="A141" s="191"/>
      <c r="B141" s="192"/>
      <c r="C141" s="192"/>
      <c r="D141" s="192"/>
      <c r="E141" s="192"/>
      <c r="F141" s="192"/>
      <c r="G141" s="192"/>
      <c r="H141" s="193"/>
    </row>
    <row r="142" spans="1:8">
      <c r="A142" s="191"/>
      <c r="B142" s="192"/>
      <c r="C142" s="192"/>
      <c r="D142" s="192"/>
      <c r="E142" s="192"/>
      <c r="F142" s="192"/>
      <c r="G142" s="192"/>
      <c r="H142" s="193"/>
    </row>
    <row r="143" spans="1:8">
      <c r="A143" s="191"/>
      <c r="B143" s="192"/>
      <c r="C143" s="192"/>
      <c r="D143" s="192"/>
      <c r="E143" s="192"/>
      <c r="F143" s="192"/>
      <c r="G143" s="192"/>
      <c r="H143" s="193"/>
    </row>
    <row r="144" spans="1:8">
      <c r="A144" s="191"/>
      <c r="B144" s="192"/>
      <c r="C144" s="192"/>
      <c r="D144" s="192"/>
      <c r="E144" s="192"/>
      <c r="F144" s="192"/>
      <c r="G144" s="192"/>
      <c r="H144" s="193"/>
    </row>
    <row r="145" spans="1:8">
      <c r="A145" s="191"/>
      <c r="B145" s="192"/>
      <c r="C145" s="192"/>
      <c r="D145" s="192"/>
      <c r="E145" s="192"/>
      <c r="F145" s="192"/>
      <c r="G145" s="192"/>
      <c r="H145" s="193"/>
    </row>
    <row r="146" spans="1:8">
      <c r="A146" s="191"/>
      <c r="B146" s="192"/>
      <c r="C146" s="192"/>
      <c r="D146" s="192"/>
      <c r="E146" s="192"/>
      <c r="F146" s="192"/>
      <c r="G146" s="192"/>
      <c r="H146" s="193"/>
    </row>
    <row r="147" spans="1:8">
      <c r="A147" s="191"/>
      <c r="B147" s="192"/>
      <c r="C147" s="192"/>
      <c r="D147" s="192"/>
      <c r="E147" s="192"/>
      <c r="F147" s="192"/>
      <c r="G147" s="192"/>
      <c r="H147" s="193"/>
    </row>
    <row r="148" spans="1:8">
      <c r="A148" s="191"/>
      <c r="B148" s="192"/>
      <c r="C148" s="192"/>
      <c r="D148" s="192"/>
      <c r="E148" s="192"/>
      <c r="F148" s="192"/>
      <c r="G148" s="192"/>
      <c r="H148" s="193"/>
    </row>
    <row r="149" spans="1:8">
      <c r="A149" s="191"/>
      <c r="B149" s="192"/>
      <c r="C149" s="192"/>
      <c r="D149" s="192"/>
      <c r="E149" s="192"/>
      <c r="F149" s="192"/>
      <c r="G149" s="192"/>
      <c r="H149" s="193"/>
    </row>
    <row r="150" spans="1:8">
      <c r="A150" s="191"/>
      <c r="B150" s="192"/>
      <c r="C150" s="192"/>
      <c r="D150" s="192"/>
      <c r="E150" s="192"/>
      <c r="F150" s="192"/>
      <c r="G150" s="192"/>
      <c r="H150" s="193"/>
    </row>
    <row r="151" spans="1:8">
      <c r="A151" s="191"/>
      <c r="B151" s="192"/>
      <c r="C151" s="192"/>
      <c r="D151" s="192"/>
      <c r="E151" s="192"/>
      <c r="F151" s="192"/>
      <c r="G151" s="192"/>
      <c r="H151" s="193"/>
    </row>
    <row r="152" spans="1:8">
      <c r="A152" s="191"/>
      <c r="B152" s="192"/>
      <c r="C152" s="192"/>
      <c r="D152" s="192"/>
      <c r="E152" s="192"/>
      <c r="F152" s="192"/>
      <c r="G152" s="192"/>
      <c r="H152" s="193"/>
    </row>
    <row r="153" spans="1:8">
      <c r="A153" s="191"/>
      <c r="B153" s="192"/>
      <c r="C153" s="192"/>
      <c r="D153" s="192"/>
      <c r="E153" s="192"/>
      <c r="F153" s="192"/>
      <c r="G153" s="192"/>
      <c r="H153" s="193"/>
    </row>
    <row r="154" spans="1:8">
      <c r="A154" s="191"/>
      <c r="B154" s="192"/>
      <c r="C154" s="192"/>
      <c r="D154" s="192"/>
      <c r="E154" s="192"/>
      <c r="F154" s="192"/>
      <c r="G154" s="192"/>
      <c r="H154" s="193"/>
    </row>
  </sheetData>
  <mergeCells count="14">
    <mergeCell ref="A1:G1"/>
    <mergeCell ref="A2:G2"/>
    <mergeCell ref="A3:G4"/>
    <mergeCell ref="A5:G5"/>
    <mergeCell ref="A8:B8"/>
    <mergeCell ref="C8:F8"/>
    <mergeCell ref="A7:B7"/>
    <mergeCell ref="C7:F7"/>
    <mergeCell ref="A66:G66"/>
    <mergeCell ref="B67:G67"/>
    <mergeCell ref="A9:B9"/>
    <mergeCell ref="C9:F9"/>
    <mergeCell ref="A10:B10"/>
    <mergeCell ref="C10:F10"/>
  </mergeCells>
  <pageMargins left="0.49" right="0.45" top="0.51" bottom="0.53" header="0.3" footer="0.3"/>
  <pageSetup scale="7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tabSelected="1" view="pageBreakPreview" topLeftCell="A13" zoomScaleNormal="100" zoomScaleSheetLayoutView="100" workbookViewId="0">
      <selection activeCell="E26" sqref="E26"/>
    </sheetView>
  </sheetViews>
  <sheetFormatPr defaultColWidth="9.109375" defaultRowHeight="13.2"/>
  <cols>
    <col min="1" max="1" width="7.44140625" style="148" customWidth="1"/>
    <col min="2" max="2" width="5.33203125" style="148" customWidth="1"/>
    <col min="3" max="3" width="52.5546875" style="142" customWidth="1"/>
    <col min="4" max="4" width="11.6640625" style="142" customWidth="1"/>
    <col min="5" max="5" width="28.44140625" style="142" customWidth="1"/>
    <col min="6" max="6" width="29.88671875" style="142" customWidth="1"/>
    <col min="7" max="7" width="5.109375" style="142" customWidth="1"/>
    <col min="8" max="8" width="15.33203125" style="142" customWidth="1"/>
    <col min="9" max="9" width="12.6640625" style="142" bestFit="1" customWidth="1"/>
    <col min="10" max="10" width="15.6640625" style="142" hidden="1" customWidth="1"/>
    <col min="11" max="11" width="15.44140625" style="142" hidden="1" customWidth="1"/>
    <col min="12" max="12" width="9.109375" style="142"/>
    <col min="13" max="13" width="15" style="142" bestFit="1" customWidth="1"/>
    <col min="14" max="16384" width="9.109375" style="142"/>
  </cols>
  <sheetData>
    <row r="1" spans="1:13" ht="24.75" customHeight="1">
      <c r="A1" s="493" t="s">
        <v>557</v>
      </c>
      <c r="B1" s="493"/>
      <c r="C1" s="493"/>
      <c r="D1" s="493"/>
      <c r="E1" s="493"/>
      <c r="F1" s="493"/>
      <c r="G1" s="139"/>
      <c r="H1" s="139"/>
    </row>
    <row r="2" spans="1:13" ht="26.25" customHeight="1">
      <c r="A2" s="494" t="s">
        <v>558</v>
      </c>
      <c r="B2" s="494"/>
      <c r="C2" s="494"/>
      <c r="D2" s="494"/>
      <c r="E2" s="494"/>
      <c r="F2" s="494"/>
      <c r="G2" s="139"/>
      <c r="H2" s="139"/>
    </row>
    <row r="3" spans="1:13" ht="15">
      <c r="A3" s="495" t="s">
        <v>559</v>
      </c>
      <c r="B3" s="495"/>
      <c r="C3" s="495"/>
      <c r="D3" s="495"/>
      <c r="E3" s="495"/>
      <c r="F3" s="495"/>
      <c r="G3" s="495"/>
      <c r="H3" s="140"/>
    </row>
    <row r="4" spans="1:13" ht="22.5" customHeight="1">
      <c r="A4" s="495"/>
      <c r="B4" s="495"/>
      <c r="C4" s="495"/>
      <c r="D4" s="495"/>
      <c r="E4" s="495"/>
      <c r="F4" s="495"/>
      <c r="G4" s="495"/>
      <c r="H4" s="140"/>
    </row>
    <row r="5" spans="1:13">
      <c r="A5" s="463" t="s">
        <v>628</v>
      </c>
      <c r="B5" s="463"/>
      <c r="C5" s="463"/>
      <c r="D5" s="463"/>
      <c r="E5" s="463"/>
      <c r="F5" s="463"/>
      <c r="G5" s="463"/>
      <c r="H5" s="141"/>
    </row>
    <row r="6" spans="1:13">
      <c r="A6" s="141"/>
      <c r="B6" s="141"/>
      <c r="C6" s="141"/>
      <c r="D6" s="141"/>
      <c r="E6" s="141"/>
      <c r="F6" s="139"/>
      <c r="G6" s="139"/>
      <c r="H6" s="139"/>
    </row>
    <row r="7" spans="1:13" ht="30.75" customHeight="1">
      <c r="A7" s="143"/>
      <c r="B7" s="492" t="s">
        <v>244</v>
      </c>
      <c r="C7" s="492"/>
      <c r="D7" s="492" t="s">
        <v>472</v>
      </c>
      <c r="E7" s="492"/>
      <c r="F7" s="492"/>
      <c r="G7" s="492"/>
      <c r="H7" s="144"/>
    </row>
    <row r="8" spans="1:13" ht="30.75" customHeight="1">
      <c r="A8" s="145"/>
      <c r="B8" s="491" t="s">
        <v>243</v>
      </c>
      <c r="C8" s="491"/>
      <c r="D8" s="491" t="s">
        <v>245</v>
      </c>
      <c r="E8" s="491"/>
      <c r="F8" s="491"/>
      <c r="G8" s="145"/>
      <c r="H8" s="146"/>
    </row>
    <row r="9" spans="1:13" ht="30.75" customHeight="1">
      <c r="A9" s="143"/>
      <c r="B9" s="492" t="s">
        <v>246</v>
      </c>
      <c r="C9" s="492"/>
      <c r="D9" s="454" t="s">
        <v>635</v>
      </c>
      <c r="E9" s="454"/>
      <c r="F9" s="454"/>
      <c r="G9" s="454"/>
      <c r="H9" s="144"/>
    </row>
    <row r="10" spans="1:13" ht="30.75" customHeight="1">
      <c r="A10" s="147"/>
      <c r="B10" s="491" t="s">
        <v>247</v>
      </c>
      <c r="C10" s="491"/>
      <c r="D10" s="491" t="s">
        <v>665</v>
      </c>
      <c r="E10" s="491"/>
      <c r="F10" s="491"/>
      <c r="G10" s="145"/>
      <c r="H10" s="146"/>
    </row>
    <row r="12" spans="1:13" s="139" customFormat="1" ht="58.5" customHeight="1">
      <c r="A12" s="488" t="s">
        <v>199</v>
      </c>
      <c r="B12" s="488"/>
      <c r="C12" s="196" t="s">
        <v>560</v>
      </c>
      <c r="D12" s="196" t="s">
        <v>174</v>
      </c>
      <c r="E12" s="197" t="s">
        <v>305</v>
      </c>
      <c r="F12" s="197" t="s">
        <v>306</v>
      </c>
    </row>
    <row r="13" spans="1:13" s="139" customFormat="1" ht="30" customHeight="1">
      <c r="A13" s="152" t="s">
        <v>46</v>
      </c>
      <c r="B13" s="152"/>
      <c r="C13" s="153" t="s">
        <v>561</v>
      </c>
      <c r="D13" s="149" t="s">
        <v>562</v>
      </c>
      <c r="E13" s="445"/>
      <c r="F13" s="445"/>
      <c r="J13" s="198"/>
      <c r="K13" s="198"/>
      <c r="L13" s="198"/>
      <c r="M13" s="198"/>
    </row>
    <row r="14" spans="1:13" s="139" customFormat="1" ht="52.8">
      <c r="A14" s="152" t="s">
        <v>56</v>
      </c>
      <c r="B14" s="152"/>
      <c r="C14" s="153" t="s">
        <v>563</v>
      </c>
      <c r="D14" s="149" t="s">
        <v>564</v>
      </c>
      <c r="E14" s="445">
        <v>4092664740</v>
      </c>
      <c r="F14" s="445"/>
      <c r="J14" s="198"/>
      <c r="K14" s="198"/>
      <c r="L14" s="198"/>
      <c r="M14" s="198"/>
    </row>
    <row r="15" spans="1:13" s="139" customFormat="1" ht="54.75" customHeight="1">
      <c r="A15" s="489"/>
      <c r="B15" s="149" t="s">
        <v>110</v>
      </c>
      <c r="C15" s="199" t="s">
        <v>565</v>
      </c>
      <c r="D15" s="149" t="s">
        <v>566</v>
      </c>
      <c r="E15" s="446">
        <v>4092664740</v>
      </c>
      <c r="F15" s="446"/>
      <c r="J15" s="198"/>
      <c r="K15" s="198"/>
      <c r="L15" s="198"/>
      <c r="M15" s="198"/>
    </row>
    <row r="16" spans="1:13" s="139" customFormat="1" ht="53.25" customHeight="1">
      <c r="A16" s="490"/>
      <c r="B16" s="149" t="s">
        <v>112</v>
      </c>
      <c r="C16" s="199" t="s">
        <v>567</v>
      </c>
      <c r="D16" s="149" t="s">
        <v>568</v>
      </c>
      <c r="E16" s="446"/>
      <c r="F16" s="446"/>
      <c r="J16" s="198"/>
      <c r="K16" s="198"/>
      <c r="L16" s="198"/>
      <c r="M16" s="198"/>
    </row>
    <row r="17" spans="1:13" s="139" customFormat="1" ht="51.75" customHeight="1">
      <c r="A17" s="152" t="s">
        <v>133</v>
      </c>
      <c r="B17" s="152"/>
      <c r="C17" s="153" t="s">
        <v>569</v>
      </c>
      <c r="D17" s="152" t="s">
        <v>570</v>
      </c>
      <c r="E17" s="445">
        <v>50704301543</v>
      </c>
      <c r="F17" s="445"/>
      <c r="J17" s="198"/>
      <c r="K17" s="198"/>
      <c r="L17" s="198"/>
      <c r="M17" s="198"/>
    </row>
    <row r="18" spans="1:13" s="139" customFormat="1" ht="29.25" customHeight="1">
      <c r="A18" s="489"/>
      <c r="B18" s="149" t="s">
        <v>571</v>
      </c>
      <c r="C18" s="199" t="s">
        <v>572</v>
      </c>
      <c r="D18" s="149" t="s">
        <v>573</v>
      </c>
      <c r="E18" s="446">
        <v>50717973141</v>
      </c>
      <c r="F18" s="446"/>
      <c r="J18" s="198"/>
      <c r="K18" s="198"/>
      <c r="L18" s="198"/>
      <c r="M18" s="198"/>
    </row>
    <row r="19" spans="1:13" s="139" customFormat="1" ht="29.25" customHeight="1">
      <c r="A19" s="490"/>
      <c r="B19" s="149" t="s">
        <v>574</v>
      </c>
      <c r="C19" s="199" t="s">
        <v>575</v>
      </c>
      <c r="D19" s="149" t="s">
        <v>576</v>
      </c>
      <c r="E19" s="446">
        <v>13671598</v>
      </c>
      <c r="F19" s="446"/>
      <c r="J19" s="198"/>
      <c r="K19" s="198"/>
      <c r="L19" s="198"/>
      <c r="M19" s="198"/>
    </row>
    <row r="20" spans="1:13" s="150" customFormat="1" ht="39" customHeight="1">
      <c r="A20" s="152" t="s">
        <v>135</v>
      </c>
      <c r="B20" s="152"/>
      <c r="C20" s="200" t="s">
        <v>577</v>
      </c>
      <c r="D20" s="152" t="s">
        <v>578</v>
      </c>
      <c r="E20" s="445">
        <v>54796966283</v>
      </c>
      <c r="F20" s="445"/>
      <c r="H20" s="151"/>
      <c r="J20" s="198"/>
      <c r="K20" s="198"/>
      <c r="L20" s="198"/>
      <c r="M20" s="198"/>
    </row>
    <row r="21" spans="1:13" s="139" customFormat="1">
      <c r="A21" s="152"/>
      <c r="B21" s="152"/>
      <c r="C21" s="153"/>
      <c r="D21" s="152"/>
      <c r="E21" s="154"/>
      <c r="F21" s="154"/>
    </row>
    <row r="22" spans="1:13" s="139" customFormat="1">
      <c r="A22" s="155"/>
      <c r="B22" s="155"/>
    </row>
    <row r="23" spans="1:13" s="139" customFormat="1">
      <c r="A23" s="156" t="s">
        <v>176</v>
      </c>
      <c r="B23" s="157"/>
      <c r="C23" s="2"/>
      <c r="D23" s="157"/>
      <c r="E23" s="3" t="s">
        <v>177</v>
      </c>
    </row>
    <row r="24" spans="1:13" s="139" customFormat="1">
      <c r="A24" s="158" t="s">
        <v>178</v>
      </c>
      <c r="B24" s="157"/>
      <c r="C24" s="2"/>
      <c r="D24" s="157"/>
      <c r="E24" s="4" t="s">
        <v>179</v>
      </c>
    </row>
    <row r="25" spans="1:13" s="139" customFormat="1">
      <c r="A25" s="157"/>
      <c r="B25" s="157"/>
      <c r="C25" s="2"/>
      <c r="D25" s="157"/>
      <c r="E25" s="2"/>
    </row>
    <row r="26" spans="1:13" s="139" customFormat="1">
      <c r="A26" s="157"/>
      <c r="B26" s="157"/>
      <c r="C26" s="2"/>
      <c r="D26" s="157"/>
      <c r="E26" s="2"/>
    </row>
    <row r="27" spans="1:13" s="139" customFormat="1">
      <c r="A27" s="157"/>
      <c r="B27" s="157"/>
      <c r="C27" s="2"/>
      <c r="D27" s="157"/>
      <c r="E27" s="2"/>
    </row>
    <row r="28" spans="1:13" s="139" customFormat="1">
      <c r="A28" s="157"/>
      <c r="B28" s="157"/>
      <c r="C28" s="2"/>
      <c r="D28" s="157"/>
      <c r="E28" s="2"/>
    </row>
    <row r="29" spans="1:13" s="139" customFormat="1">
      <c r="A29" s="157"/>
      <c r="B29" s="157"/>
      <c r="C29" s="2"/>
      <c r="D29" s="157"/>
      <c r="E29" s="2"/>
    </row>
    <row r="30" spans="1:13" s="139" customFormat="1">
      <c r="A30" s="157"/>
      <c r="B30" s="157"/>
      <c r="C30" s="2"/>
      <c r="D30" s="157"/>
      <c r="E30" s="2"/>
    </row>
    <row r="31" spans="1:13">
      <c r="A31" s="157"/>
      <c r="B31" s="157"/>
      <c r="C31" s="2"/>
      <c r="D31" s="157"/>
      <c r="E31" s="2"/>
    </row>
    <row r="32" spans="1:13">
      <c r="A32" s="159"/>
      <c r="B32" s="159"/>
      <c r="C32" s="5"/>
      <c r="D32" s="157"/>
      <c r="E32" s="5"/>
      <c r="F32" s="160"/>
    </row>
    <row r="33" spans="1:5">
      <c r="A33" s="161" t="s">
        <v>238</v>
      </c>
      <c r="B33" s="157"/>
      <c r="C33" s="2"/>
      <c r="D33" s="157"/>
      <c r="E33" s="8" t="s">
        <v>473</v>
      </c>
    </row>
    <row r="34" spans="1:5">
      <c r="A34" s="161"/>
      <c r="B34" s="157"/>
      <c r="C34" s="2"/>
      <c r="D34" s="157"/>
      <c r="E34" s="8"/>
    </row>
    <row r="35" spans="1:5">
      <c r="A35" s="157"/>
      <c r="B35" s="157"/>
      <c r="C35" s="2"/>
      <c r="D35" s="157"/>
      <c r="E35" s="7"/>
    </row>
  </sheetData>
  <mergeCells count="15">
    <mergeCell ref="A1:F1"/>
    <mergeCell ref="A2:F2"/>
    <mergeCell ref="A3:G4"/>
    <mergeCell ref="A5:G5"/>
    <mergeCell ref="B7:C7"/>
    <mergeCell ref="D7:G7"/>
    <mergeCell ref="A12:B12"/>
    <mergeCell ref="A15:A16"/>
    <mergeCell ref="A18:A19"/>
    <mergeCell ref="B8:C8"/>
    <mergeCell ref="D8:F8"/>
    <mergeCell ref="B9:C9"/>
    <mergeCell ref="B10:C10"/>
    <mergeCell ref="D10:F10"/>
    <mergeCell ref="D9:G9"/>
  </mergeCells>
  <pageMargins left="0.65" right="0.37" top="1" bottom="1" header="0.5" footer="0.5"/>
  <pageSetup scale="71"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fDWjgINAiNO9F2D7D7vlmfJ4kEg=</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Y1cDoX3iuLUejCBHzPVMLFWgHD0=</DigestValue>
    </Reference>
  </SignedInfo>
  <SignatureValue>DXq0HeCNzqae49niAvCCjjtz5xV7quiXcFdkiSNSfzAwE9Z+Xg6baMaw5XYmjsLZyg/ec1LlCxCs
ezpFBJR2XcIvEUBpTGTSrGyLjNGDUMvkqKT3JfvLiXQMe+vnd/ZIzL/uAjKNfMHQLixInPghId//
HbA1YE0nThT7IQzE/og=</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worksheets/sheet6.xml?ContentType=application/vnd.openxmlformats-officedocument.spreadsheetml.worksheet+xml">
        <DigestMethod Algorithm="http://www.w3.org/2000/09/xmldsig#sha1"/>
        <DigestValue>51S7qj3OKpabSPEAMBNDVqqNvAA=</DigestValue>
      </Reference>
      <Reference URI="/xl/worksheets/sheet9.xml?ContentType=application/vnd.openxmlformats-officedocument.spreadsheetml.worksheet+xml">
        <DigestMethod Algorithm="http://www.w3.org/2000/09/xmldsig#sha1"/>
        <DigestValue>lxmJWOI/wxQFejlT8GhW2hqUg28=</DigestValue>
      </Reference>
      <Reference URI="/xl/sharedStrings.xml?ContentType=application/vnd.openxmlformats-officedocument.spreadsheetml.sharedStrings+xml">
        <DigestMethod Algorithm="http://www.w3.org/2000/09/xmldsig#sha1"/>
        <DigestValue>AgdXipfiT9YJrUG5tLAaaSDHfqs=</DigestValue>
      </Reference>
      <Reference URI="/xl/printerSettings/printerSettings3.bin?ContentType=application/vnd.openxmlformats-officedocument.spreadsheetml.printerSettings">
        <DigestMethod Algorithm="http://www.w3.org/2000/09/xmldsig#sha1"/>
        <DigestValue>ayVJdsfU88YTnAHBmPvR6QFr0yA=</DigestValue>
      </Reference>
      <Reference URI="/xl/worksheets/sheet10.xml?ContentType=application/vnd.openxmlformats-officedocument.spreadsheetml.worksheet+xml">
        <DigestMethod Algorithm="http://www.w3.org/2000/09/xmldsig#sha1"/>
        <DigestValue>bhkghWAlUOQ/Ai8yvRJQY7X3D68=</DigestValue>
      </Reference>
      <Reference URI="/xl/printerSettings/printerSettings6.bin?ContentType=application/vnd.openxmlformats-officedocument.spreadsheetml.printerSettings">
        <DigestMethod Algorithm="http://www.w3.org/2000/09/xmldsig#sha1"/>
        <DigestValue>7SBA5Ino8XkosYniGjJV6jiBtLk=</DigestValue>
      </Reference>
      <Reference URI="/xl/printerSettings/printerSettings1.bin?ContentType=application/vnd.openxmlformats-officedocument.spreadsheetml.printerSettings">
        <DigestMethod Algorithm="http://www.w3.org/2000/09/xmldsig#sha1"/>
        <DigestValue>a0JqfgqEQpjjgq/aQxHH9i1F15o=</DigestValue>
      </Reference>
      <Reference URI="/xl/worksheets/sheet7.xml?ContentType=application/vnd.openxmlformats-officedocument.spreadsheetml.worksheet+xml">
        <DigestMethod Algorithm="http://www.w3.org/2000/09/xmldsig#sha1"/>
        <DigestValue>bXVOIE1LQON0Cs8EBywEsQw6zuw=</DigestValue>
      </Reference>
      <Reference URI="/xl/printerSettings/printerSettings2.bin?ContentType=application/vnd.openxmlformats-officedocument.spreadsheetml.printerSettings">
        <DigestMethod Algorithm="http://www.w3.org/2000/09/xmldsig#sha1"/>
        <DigestValue>HYPUoIVPDagVEJuUNclmLIWYILo=</DigestValue>
      </Reference>
      <Reference URI="/xl/printerSettings/printerSettings4.bin?ContentType=application/vnd.openxmlformats-officedocument.spreadsheetml.printerSettings">
        <DigestMethod Algorithm="http://www.w3.org/2000/09/xmldsig#sha1"/>
        <DigestValue>7SBA5Ino8XkosYniGjJV6jiBtLk=</DigestValue>
      </Reference>
      <Reference URI="/xl/worksheets/sheet8.xml?ContentType=application/vnd.openxmlformats-officedocument.spreadsheetml.worksheet+xml">
        <DigestMethod Algorithm="http://www.w3.org/2000/09/xmldsig#sha1"/>
        <DigestValue>j2zMR82C1TzB2AnSRFjfrlKOMss=</DigestValue>
      </Reference>
      <Reference URI="/xl/printerSettings/printerSettings5.bin?ContentType=application/vnd.openxmlformats-officedocument.spreadsheetml.printerSettings">
        <DigestMethod Algorithm="http://www.w3.org/2000/09/xmldsig#sha1"/>
        <DigestValue>7SBA5Ino8XkosYniGjJV6jiBtLk=</DigestValue>
      </Reference>
      <Reference URI="/xl/worksheets/sheet5.xml?ContentType=application/vnd.openxmlformats-officedocument.spreadsheetml.worksheet+xml">
        <DigestMethod Algorithm="http://www.w3.org/2000/09/xmldsig#sha1"/>
        <DigestValue>ug4t+stJFOJ1F2s0qgp+6+WCN4s=</DigestValue>
      </Reference>
      <Reference URI="/xl/externalLinks/externalLink1.xml?ContentType=application/vnd.openxmlformats-officedocument.spreadsheetml.externalLink+xml">
        <DigestMethod Algorithm="http://www.w3.org/2000/09/xmldsig#sha1"/>
        <DigestValue>yq/LtvA1teZoHFETE5/r7IsD2Hs=</DigestValue>
      </Reference>
      <Reference URI="/xl/worksheets/sheet11.xml?ContentType=application/vnd.openxmlformats-officedocument.spreadsheetml.worksheet+xml">
        <DigestMethod Algorithm="http://www.w3.org/2000/09/xmldsig#sha1"/>
        <DigestValue>A3gdopBLBqD+XPxfhEiD1JHkqP8=</DigestValue>
      </Reference>
      <Reference URI="/xl/styles.xml?ContentType=application/vnd.openxmlformats-officedocument.spreadsheetml.styles+xml">
        <DigestMethod Algorithm="http://www.w3.org/2000/09/xmldsig#sha1"/>
        <DigestValue>CkjvY6H4EVSokV0V9rU8Zrmf9wA=</DigestValue>
      </Reference>
      <Reference URI="/xl/worksheets/sheet2.xml?ContentType=application/vnd.openxmlformats-officedocument.spreadsheetml.worksheet+xml">
        <DigestMethod Algorithm="http://www.w3.org/2000/09/xmldsig#sha1"/>
        <DigestValue>+4A5qhdcP5Mercj9GDpdPq3lHbw=</DigestValue>
      </Reference>
      <Reference URI="/xl/printerSettings/printerSettings10.bin?ContentType=application/vnd.openxmlformats-officedocument.spreadsheetml.printerSettings">
        <DigestMethod Algorithm="http://www.w3.org/2000/09/xmldsig#sha1"/>
        <DigestValue>vqODARzkiHuOLB0WwsWz9TxmsUU=</DigestValue>
      </Reference>
      <Reference URI="/xl/worksheets/sheet4.xml?ContentType=application/vnd.openxmlformats-officedocument.spreadsheetml.worksheet+xml">
        <DigestMethod Algorithm="http://www.w3.org/2000/09/xmldsig#sha1"/>
        <DigestValue>BNrBXkma1nw+zfZU3cbrWsviE00=</DigestValue>
      </Reference>
      <Reference URI="/xl/calcChain.xml?ContentType=application/vnd.openxmlformats-officedocument.spreadsheetml.calcChain+xml">
        <DigestMethod Algorithm="http://www.w3.org/2000/09/xmldsig#sha1"/>
        <DigestValue>pCpeR+H1Y8S3icmHJk/FcKjsMAg=</DigestValue>
      </Reference>
      <Reference URI="/xl/workbook.xml?ContentType=application/vnd.openxmlformats-officedocument.spreadsheetml.sheet.main+xml">
        <DigestMethod Algorithm="http://www.w3.org/2000/09/xmldsig#sha1"/>
        <DigestValue>IIMcD/6L/Ms+k2CP82HenhICZPI=</DigestValue>
      </Reference>
      <Reference URI="/xl/theme/theme1.xml?ContentType=application/vnd.openxmlformats-officedocument.theme+xml">
        <DigestMethod Algorithm="http://www.w3.org/2000/09/xmldsig#sha1"/>
        <DigestValue>wALSnSSFaCFrlsx0hXxroAuqIcI=</DigestValue>
      </Reference>
      <Reference URI="/xl/printerSettings/printerSettings9.bin?ContentType=application/vnd.openxmlformats-officedocument.spreadsheetml.printerSettings">
        <DigestMethod Algorithm="http://www.w3.org/2000/09/xmldsig#sha1"/>
        <DigestValue>ayVJdsfU88YTnAHBmPvR6QFr0yA=</DigestValue>
      </Reference>
      <Reference URI="/xl/printerSettings/printerSettings8.bin?ContentType=application/vnd.openxmlformats-officedocument.spreadsheetml.printerSettings">
        <DigestMethod Algorithm="http://www.w3.org/2000/09/xmldsig#sha1"/>
        <DigestValue>7SBA5Ino8XkosYniGjJV6jiBtLk=</DigestValue>
      </Reference>
      <Reference URI="/xl/worksheets/sheet1.xml?ContentType=application/vnd.openxmlformats-officedocument.spreadsheetml.worksheet+xml">
        <DigestMethod Algorithm="http://www.w3.org/2000/09/xmldsig#sha1"/>
        <DigestValue>k/LbDDcX2ybWmyo51Bmh8asEg3Y=</DigestValue>
      </Reference>
      <Reference URI="/xl/worksheets/sheet3.xml?ContentType=application/vnd.openxmlformats-officedocument.spreadsheetml.worksheet+xml">
        <DigestMethod Algorithm="http://www.w3.org/2000/09/xmldsig#sha1"/>
        <DigestValue>jTZycXFtlVJITZ857sMiJ3XTpns=</DigestValue>
      </Reference>
      <Reference URI="/xl/printerSettings/printerSettings7.bin?ContentType=application/vnd.openxmlformats-officedocument.spreadsheetml.printerSettings">
        <DigestMethod Algorithm="http://www.w3.org/2000/09/xmldsig#sha1"/>
        <DigestValue>7SBA5Ino8XkosYniGjJV6jiBtLk=</DigestValue>
      </Reference>
      <Reference URI="/xl/media/image1.png?ContentType=image/png">
        <DigestMethod Algorithm="http://www.w3.org/2000/09/xmldsig#sha1"/>
        <DigestValue>lM2Md+1JslHzEzwa4yLeIXnbMIc=</DigestValue>
      </Reference>
      <Reference URI="/xl/drawings/drawing1.xml?ContentType=application/vnd.openxmlformats-officedocument.drawing+xml">
        <DigestMethod Algorithm="http://www.w3.org/2000/09/xmldsig#sha1"/>
        <DigestValue>J6KqNw4J+b9NP+FDd/PZIWF9U1U=</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yGFoyJa+wsqCBrlFTdSMZtyWN2Q=</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6.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esNPd0IcgfrRPtOEw+bW93HKYh0=</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yoVLjCNgLiGNfJBAyFOhgpmGy1c=</DigestValue>
      </Reference>
    </Manifest>
    <SignatureProperties>
      <SignatureProperty Id="idSignatureTime" Target="#idPackageSignature">
        <mdssi:SignatureTime>
          <mdssi:Format>YYYY-MM-DDThh:mm:ssTZD</mdssi:Format>
          <mdssi:Value>2023-01-19T04:26:14Z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2023-01-19T04:26:14Z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OJCyDMnYXHr1mYF+mcqWQmLC9Lc=</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hOjoKWFQToeSzEMkuxfB4hTRVFs=</DigestValue>
    </Reference>
  </SignedInfo>
  <SignatureValue>YfbC9z/9SIaZvXfD9HetljUmekp3YLkP2TYPw2rWRhtXDKEmoyKpQOmER8XG9WZovgKPiEa/WpJx
Fp1nUi5vT3hO86prlp8Fov/KZ34LIiRozdPhZLzsRfC2ZdDJqNqbZFRDeCUnpkBYYMqNdr2vGiUV
ZGtC1GgCZP/88uo68Ik=</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0/09/xmldsig#sha1"/>
        <DigestValue>yoVLjCNgLiGNfJBAyFOhgpmGy1c=</DigestValue>
      </Reference>
      <Reference URI="/xl/calcChain.xml?ContentType=application/vnd.openxmlformats-officedocument.spreadsheetml.calcChain+xml">
        <DigestMethod Algorithm="http://www.w3.org/2000/09/xmldsig#sha1"/>
        <DigestValue>pCpeR+H1Y8S3icmHJk/FcKjsMAg=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J6KqNw4J+b9NP+FDd/PZIWF9U1U=</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WTpibDzGjnXYmKRkxQPaYV94DPU=</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a0JqfgqEQpjjgq/aQxHH9i1F15o=</DigestValue>
      </Reference>
      <Reference URI="/xl/printerSettings/printerSettings10.bin?ContentType=application/vnd.openxmlformats-officedocument.spreadsheetml.printerSettings">
        <DigestMethod Algorithm="http://www.w3.org/2000/09/xmldsig#sha1"/>
        <DigestValue>vqODARzkiHuOLB0WwsWz9TxmsUU=</DigestValue>
      </Reference>
      <Reference URI="/xl/printerSettings/printerSettings2.bin?ContentType=application/vnd.openxmlformats-officedocument.spreadsheetml.printerSettings">
        <DigestMethod Algorithm="http://www.w3.org/2000/09/xmldsig#sha1"/>
        <DigestValue>V2Niqlerj1Pd+Q5gf5KOroQv0y0=</DigestValue>
      </Reference>
      <Reference URI="/xl/printerSettings/printerSettings3.bin?ContentType=application/vnd.openxmlformats-officedocument.spreadsheetml.printerSettings">
        <DigestMethod Algorithm="http://www.w3.org/2000/09/xmldsig#sha1"/>
        <DigestValue>V2Niqlerj1Pd+Q5gf5KOroQv0y0=</DigestValue>
      </Reference>
      <Reference URI="/xl/printerSettings/printerSettings4.bin?ContentType=application/vnd.openxmlformats-officedocument.spreadsheetml.printerSettings">
        <DigestMethod Algorithm="http://www.w3.org/2000/09/xmldsig#sha1"/>
        <DigestValue>jekrVMikWOvK3pCb1wNlDtg1rOQ=</DigestValue>
      </Reference>
      <Reference URI="/xl/printerSettings/printerSettings5.bin?ContentType=application/vnd.openxmlformats-officedocument.spreadsheetml.printerSettings">
        <DigestMethod Algorithm="http://www.w3.org/2000/09/xmldsig#sha1"/>
        <DigestValue>jekrVMikWOvK3pCb1wNlDtg1rOQ=</DigestValue>
      </Reference>
      <Reference URI="/xl/printerSettings/printerSettings6.bin?ContentType=application/vnd.openxmlformats-officedocument.spreadsheetml.printerSettings">
        <DigestMethod Algorithm="http://www.w3.org/2000/09/xmldsig#sha1"/>
        <DigestValue>jekrVMikWOvK3pCb1wNlDtg1rOQ=</DigestValue>
      </Reference>
      <Reference URI="/xl/printerSettings/printerSettings7.bin?ContentType=application/vnd.openxmlformats-officedocument.spreadsheetml.printerSettings">
        <DigestMethod Algorithm="http://www.w3.org/2000/09/xmldsig#sha1"/>
        <DigestValue>jekrVMikWOvK3pCb1wNlDtg1rOQ=</DigestValue>
      </Reference>
      <Reference URI="/xl/printerSettings/printerSettings8.bin?ContentType=application/vnd.openxmlformats-officedocument.spreadsheetml.printerSettings">
        <DigestMethod Algorithm="http://www.w3.org/2000/09/xmldsig#sha1"/>
        <DigestValue>jekrVMikWOvK3pCb1wNlDtg1rOQ=</DigestValue>
      </Reference>
      <Reference URI="/xl/printerSettings/printerSettings9.bin?ContentType=application/vnd.openxmlformats-officedocument.spreadsheetml.printerSettings">
        <DigestMethod Algorithm="http://www.w3.org/2000/09/xmldsig#sha1"/>
        <DigestValue>V2Niqlerj1Pd+Q5gf5KOroQv0y0=</DigestValue>
      </Reference>
      <Reference URI="/xl/sharedStrings.xml?ContentType=application/vnd.openxmlformats-officedocument.spreadsheetml.sharedStrings+xml">
        <DigestMethod Algorithm="http://www.w3.org/2000/09/xmldsig#sha1"/>
        <DigestValue>AgdXipfiT9YJrUG5tLAaaSDHfqs=</DigestValue>
      </Reference>
      <Reference URI="/xl/styles.xml?ContentType=application/vnd.openxmlformats-officedocument.spreadsheetml.styles+xml">
        <DigestMethod Algorithm="http://www.w3.org/2000/09/xmldsig#sha1"/>
        <DigestValue>MPHASTg+upx0VNty2CHjyKlQQlI=</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ON437wcMrrdMQmP7baqbbzsLlXs=</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esNPd0IcgfrRPtOEw+bW93HKYh0=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DdNMUJ1eod0RLcxIXGuxizumjIU=</DigestValue>
      </Reference>
      <Reference URI="/xl/worksheets/sheet10.xml?ContentType=application/vnd.openxmlformats-officedocument.spreadsheetml.worksheet+xml">
        <DigestMethod Algorithm="http://www.w3.org/2000/09/xmldsig#sha1"/>
        <DigestValue>3DHrnpHfrwqbyk1p67i8j2gmXk8=</DigestValue>
      </Reference>
      <Reference URI="/xl/worksheets/sheet11.xml?ContentType=application/vnd.openxmlformats-officedocument.spreadsheetml.worksheet+xml">
        <DigestMethod Algorithm="http://www.w3.org/2000/09/xmldsig#sha1"/>
        <DigestValue>wSn6DFwviiaet8u6xR9hDbAcSl4=</DigestValue>
      </Reference>
      <Reference URI="/xl/worksheets/sheet2.xml?ContentType=application/vnd.openxmlformats-officedocument.spreadsheetml.worksheet+xml">
        <DigestMethod Algorithm="http://www.w3.org/2000/09/xmldsig#sha1"/>
        <DigestValue>oSsoz/l60auOSu0HEAHsfi3RW9c=</DigestValue>
      </Reference>
      <Reference URI="/xl/worksheets/sheet3.xml?ContentType=application/vnd.openxmlformats-officedocument.spreadsheetml.worksheet+xml">
        <DigestMethod Algorithm="http://www.w3.org/2000/09/xmldsig#sha1"/>
        <DigestValue>HQiaoAIWr/ppTti5s6XBbVGgQU0=</DigestValue>
      </Reference>
      <Reference URI="/xl/worksheets/sheet4.xml?ContentType=application/vnd.openxmlformats-officedocument.spreadsheetml.worksheet+xml">
        <DigestMethod Algorithm="http://www.w3.org/2000/09/xmldsig#sha1"/>
        <DigestValue>80B+rhCKiX/tf5fLFfhXUx6q4Ak=</DigestValue>
      </Reference>
      <Reference URI="/xl/worksheets/sheet5.xml?ContentType=application/vnd.openxmlformats-officedocument.spreadsheetml.worksheet+xml">
        <DigestMethod Algorithm="http://www.w3.org/2000/09/xmldsig#sha1"/>
        <DigestValue>eUQBKPbI2p0f/ZZB+ZGCHZoWkoQ=</DigestValue>
      </Reference>
      <Reference URI="/xl/worksheets/sheet6.xml?ContentType=application/vnd.openxmlformats-officedocument.spreadsheetml.worksheet+xml">
        <DigestMethod Algorithm="http://www.w3.org/2000/09/xmldsig#sha1"/>
        <DigestValue>tl0c4azFaxWvIHfijDZyMgAFHm4=</DigestValue>
      </Reference>
      <Reference URI="/xl/worksheets/sheet7.xml?ContentType=application/vnd.openxmlformats-officedocument.spreadsheetml.worksheet+xml">
        <DigestMethod Algorithm="http://www.w3.org/2000/09/xmldsig#sha1"/>
        <DigestValue>XcNC6mxE+vur3NSX2BoZKbrDIOY=</DigestValue>
      </Reference>
      <Reference URI="/xl/worksheets/sheet8.xml?ContentType=application/vnd.openxmlformats-officedocument.spreadsheetml.worksheet+xml">
        <DigestMethod Algorithm="http://www.w3.org/2000/09/xmldsig#sha1"/>
        <DigestValue>lLqhRXnoJHM51Y8NWvGi3ThcSKs=</DigestValue>
      </Reference>
      <Reference URI="/xl/worksheets/sheet9.xml?ContentType=application/vnd.openxmlformats-officedocument.spreadsheetml.worksheet+xml">
        <DigestMethod Algorithm="http://www.w3.org/2000/09/xmldsig#sha1"/>
        <DigestValue>TP6vTdkjx2KBn3Xlv2CbVaW2sNM=</DigestValue>
      </Reference>
    </Manifest>
    <SignatureProperties>
      <SignatureProperty Id="idSignatureTime" Target="#idPackageSignature">
        <mdssi:SignatureTime xmlns:mdssi="http://schemas.openxmlformats.org/package/2006/digital-signature">
          <mdssi:Format>YYYY-MM-DDThh:mm:ssTZD</mdssi:Format>
          <mdssi:Value>2023-01-19T05:42:47Z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2023-01-19T05:42:47Z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ngay thang</vt:lpstr>
      <vt:lpstr>Tong quat</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BCDanhMucDauTu_06029!Print_Area</vt:lpstr>
      <vt:lpstr>BCHoatDongVay_06026!Print_Area</vt:lpstr>
      <vt:lpstr>BCKetQuaHoatDong_06028!Print_Area</vt:lpstr>
      <vt:lpstr>BCLCTT_06106!Print_Area</vt:lpstr>
      <vt:lpstr>BCTaiSan_06027!Print_Area</vt:lpstr>
      <vt:lpstr>BCthunhap!Print_Area</vt:lpstr>
      <vt:lpstr>BCtinhhinhtaichinh!Print_Area</vt:lpstr>
      <vt:lpstr>GiaTriTaiSanRong_06129!Print_Area</vt:lpstr>
      <vt:lpstr>Khac_06030!Print_Area</vt:lpstr>
      <vt:lpstr>BCDanhMucDauTu_06029!Print_Titles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Trang IB. Le Thi Huyen</cp:lastModifiedBy>
  <cp:lastPrinted>2023-01-18T09:39:27Z</cp:lastPrinted>
  <dcterms:created xsi:type="dcterms:W3CDTF">2013-10-21T08:38:47Z</dcterms:created>
  <dcterms:modified xsi:type="dcterms:W3CDTF">2023-01-19T05:42:45Z</dcterms:modified>
</cp:coreProperties>
</file>