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DRAFT\TCFIN\BC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52" i="27" l="1"/>
  <c r="E53" i="27" l="1"/>
  <c r="F25" i="27" l="1"/>
  <c r="E31" i="27" l="1"/>
  <c r="E44" i="27" s="1"/>
  <c r="E30" i="27"/>
  <c r="E37" i="27" s="1"/>
  <c r="E39" i="27" s="1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<sst xmlns="http://schemas.openxmlformats.org/spreadsheetml/2006/main" count="1388" uniqueCount="597">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</sst>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5" zoomScaleNormal="100" workbookViewId="0">
      <selection activeCell="E24" sqref="E24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28/11/2022 đến 04/12/2022</v>
      </c>
      <c r="G18" s="176">
        <v>44893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28/11/2022 to 04/12/2022</v>
      </c>
      <c r="G19" s="176">
        <v>44899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44900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44900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44899</v>
      </c>
      <c r="F25" s="191">
        <f>G18-1</f>
        <v>44892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f>F34</f>
        <v>49618091207</v>
      </c>
      <c r="F30" s="284">
        <v>49467911287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f>F35</f>
        <v>9306.6200000000008</v>
      </c>
      <c r="F31" s="285">
        <v>9242.65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52116434231</v>
      </c>
      <c r="F34" s="284">
        <v>49618091207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9771.7900000000009</v>
      </c>
      <c r="F35" s="285">
        <v>9306.6200000000008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2498343024</v>
      </c>
      <c r="F37" s="289">
        <v>150179920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2480347726</v>
      </c>
      <c r="F39" s="290">
        <v>340778187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17995298</v>
      </c>
      <c r="F41" s="289">
        <v>-190598267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>
        <f>E35/E31-1</f>
        <v>4.9982700486320475E-2</v>
      </c>
      <c r="F44" s="309">
        <v>6.8999999999999999E-3</v>
      </c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/>
      <c r="F45" s="294"/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9992.51</v>
      </c>
      <c r="F48" s="297">
        <v>9992.51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3222.79</v>
      </c>
      <c r="F51" s="305">
        <v>3222.79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f>+E35*E51</f>
        <v>31492427.094100002</v>
      </c>
      <c r="F52" s="280">
        <v>29993281.870000001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f>+E52/E34</f>
        <v>6.0427056376331312E-4</v>
      </c>
      <c r="F53" s="283">
        <v>5.9999999999999995E-4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4mJU7sGrvYOECcolI1aqxkJ/01o=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SLQ/0DTaeFyVKLo+glOJwSvAMAA=</DigestValue>
    </Reference>
  </SignedInfo>
  <SignatureValue>dLqe+Kzi2b56jZLfjk2gMCnqsUl+ztrUfKNy7ueORo/6bFAFyx9kpn55spVBiWtxbCCRth8oLHBF
3vmnWTK9VsAz4iW7kZAv984cTdQRv1GxTqIkWFcUxiriMVw1+5oXOSYpI6eQKPHKUVeQ/QePGwBx
ljgfGoQ1zVyk/0yluTM=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tK0+C6ephRYPyGH7mcjGgn2C9Ak=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XU306ENaz/j0MxN0mqVbLHSo9QU=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J58yuQ7onko8M1djrcpT2vFLK50=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2022-12-05T10:57:08Z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2022-12-05T10:57:08Z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4mYUK6r9wR8F1xT0qx38DeDoW6Q=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UuBiGq+qd6vOYmCwE3bZjfIchXc=</DigestValue>
    </Reference>
  </SignedInfo>
  <SignatureValue>Okj/mcIULU7Ev/LNnarPt1g/09BSe4YqQ5RcoQBI7kM5BlNy6hACCC/fK6pFFvYqSd2MfgTB2at1
4qx50wkf6WgTCj9M54rpjfwkrrZ/OeQEXCipT/iB0ZOQTUIIONXCsHai8R9maKPilCz7rQ3YawB0
fu3Zfs+2sTzbxR7bSUc=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XU306ENaz/j0MxN0mqVbLHSo9QU=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J58yuQ7onko8M1djrcpT2vFLK50=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tK0+C6ephRYPyGH7mcjGgn2C9Ak=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2022-12-05T11:30:28Z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2022-12-05T11:30:28Z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2022-12-05T10:52:53Z</cp:lastPrinted>
  <dcterms:created xsi:type="dcterms:W3CDTF">2014-09-25T08:23:57Z</dcterms:created>
  <dcterms:modified xsi:type="dcterms:W3CDTF">2022-12-05T10:52:55Z</dcterms:modified>
</cp:coreProperties>
</file>