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"/>
    </mc:Choice>
  </mc:AlternateContent>
  <bookViews>
    <workbookView xWindow="0" yWindow="0" windowWidth="24000" windowHeight="90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52" i="27" l="1"/>
  <c r="E53" i="27" s="1"/>
  <c r="F25" i="27" l="1"/>
  <c r="E31" i="27" l="1"/>
  <c r="E44" i="27" s="1"/>
  <c r="E30" i="27"/>
  <c r="E37" i="27" s="1"/>
  <c r="E39" i="27" s="1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<sst xmlns="http://schemas.openxmlformats.org/spreadsheetml/2006/main" count="1388" uniqueCount="597">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</sst>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B20" zoomScaleNormal="100" workbookViewId="0">
      <selection activeCell="E34" sqref="E34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07/11/2022 đến 13/11/2022</v>
      </c>
      <c r="G18" s="176">
        <v>44872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07/11/2022 to 13/11/2022</v>
      </c>
      <c r="G19" s="176">
        <v>44878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44879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44879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44878</v>
      </c>
      <c r="F25" s="191">
        <f>G18-1</f>
        <v>44871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f>F34</f>
        <v>49947407342.037598</v>
      </c>
      <c r="F30" s="284">
        <v>49532375202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f>F35</f>
        <v>9427.02</v>
      </c>
      <c r="F31" s="285">
        <v>9461.83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49472964319</v>
      </c>
      <c r="F34" s="284">
        <v>49947407342.037598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9203.4</v>
      </c>
      <c r="F35" s="285">
        <v>9427.02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-474443023.03759766</v>
      </c>
      <c r="F37" s="289">
        <v>415032140.03759766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-1193680599.0375977</v>
      </c>
      <c r="F39" s="290">
        <v>-188072545.96240234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719237576</v>
      </c>
      <c r="F41" s="289">
        <v>603104686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>
        <f>E35/E31-1</f>
        <v>-2.3721175938950068E-2</v>
      </c>
      <c r="F44" s="309">
        <v>-3.6789923302362748E-3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9183.64</v>
      </c>
      <c r="F49" s="298">
        <v>9299.6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>
        <v>3222.79</v>
      </c>
      <c r="F51" s="305">
        <v>3222.79</v>
      </c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>
        <f>+E35*E51</f>
        <v>29660625.485999998</v>
      </c>
      <c r="F52" s="280">
        <v>30381305.785800003</v>
      </c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f>+E52/E34</f>
        <v>5.9953200488956527E-4</v>
      </c>
      <c r="F53" s="283">
        <v>6.0826592214787421E-4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nN38WJT+UZ9AbLwShAqyAyuygYk=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Bgz2zhtm3j1RyqORKqVuw22QS5g=</DigestValue>
    </Reference>
  </SignedInfo>
  <SignatureValue>ETZd3iqf1GdkKLl2zhTaUnzz9WziZpfHMOdK9lheGypg/1YOkFzLHt5LvaAkbjSW5ZwR4fqcOmXY
Y2oSEsCSWcNAYI0eGbc9fzhkIgGw8Z6ObRpSXzNebleaO8stIVoxP7IGO5dKlemUQr5SR2n8LHgM
mZNXp4VvR5dzTccFwm0=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sUh8L+sYJiIj88Kmy2VilNCeql4=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sqXF6+ZWtnXF7+SvbxKjCGKlF7U=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b5fZhI2dtr+MCE9ARIGIIGw1h3c=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2022-11-14T10:43:55Z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2022-11-14T10:43:55Z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vLcJ7rucSSa+n0eZMdcJSuvLv6E=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49z/EqNlk7N7y2zMPZii+bKdJW0=</DigestValue>
    </Reference>
  </SignedInfo>
  <SignatureValue>TynXx3d1FZCdwQAefVoDaWpSJ66spWWCprHlhPheJfyXXFH5LfsFbonnUCNsvmZ411nXt4f88WPC
KGo0G76xXVIGJ2qXcrVOJw5PnbaHZb243QoSc/XNKIKuUsm7GPH8eDQKOVPYEF2XksRS+Uz/qm2w
wLjRUJfFk6RJNcUELh0=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sqXF6+ZWtnXF7+SvbxKjCGKlF7U=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b5fZhI2dtr+MCE9ARIGIIGw1h3c=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sUh8L+sYJiIj88Kmy2VilNCeql4=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2022-11-14T11:04:12Z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2022-11-14T11:04:12Z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2022-11-14T08:24:53Z</cp:lastPrinted>
  <dcterms:created xsi:type="dcterms:W3CDTF">2014-09-25T08:23:57Z</dcterms:created>
  <dcterms:modified xsi:type="dcterms:W3CDTF">2022-11-14T08:24:55Z</dcterms:modified>
</cp:coreProperties>
</file>