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\NAV NGAY\"/>
    </mc:Choice>
  </mc:AlternateContent>
  <bookViews>
    <workbookView xWindow="0" yWindow="0" windowWidth="24000" windowHeight="96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E16" i="1" l="1"/>
  <c r="E17" i="1" l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<sst xmlns="http://schemas.openxmlformats.org/spreadsheetml/2006/main" count="41" uniqueCount="41">
  <si>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</si>
  <si>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</si>
  <si>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</si>
  <si>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</si>
  <si>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</si>
  <si>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</si>
  <si>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</si>
  <si>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</si>
  <si>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</si>
  <si>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</si>
  <si>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</si>
  <si>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</si>
  <si>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</si>
  <si>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</si>
  <si>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</si>
  <si>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</si>
  <si>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</si>
  <si>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</si>
  <si>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</si>
  <si>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</si>
  <si>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</si>
  <si>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</si>
  <si>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</si>
  <si>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</si>
  <si>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</si>
  <si>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</si>
  <si>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</si>
  <si>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</si>
  <si>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</si>
  <si>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</si>
  <si>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</si>
  <si>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</si>
  <si>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</si>
  <si>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</si>
  <si>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</si>
  <si>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</si>
  <si>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</si>
  <si>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</si>
  <si>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</si>
  <si>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t>Từ ngày 16/09/2022 đến ngày 18/09/2022</t>
  </si>
  <si>
    <t>From Sep 16th 2022 to Sep 18th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</si>
</sst>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</numFmts>
  <fonts count="68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0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4" fontId="67" fillId="2" borderId="9" xfId="6" applyFont="1" applyFill="1" applyBorder="1" applyAlignment="1">
      <alignment horizontal="right" vertical="center" wrapText="1"/>
    </xf>
    <xf numFmtId="168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2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2" fontId="2" fillId="2" borderId="0" xfId="200" applyNumberFormat="1" applyFont="1" applyFill="1"/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9" zoomScaleSheetLayoutView="100" workbookViewId="0">
      <selection activeCell="F28" sqref="F28"/>
    </sheetView>
  </sheetViews>
  <sheetFormatPr defaultColWidth="9.125" defaultRowHeight="15"/>
  <cols>
    <col min="1" max="1" width="5" style="30" customWidth="1"/>
    <col min="2" max="2" width="10" style="30" customWidth="1"/>
    <col min="3" max="3" width="2.2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75" style="30" customWidth="1"/>
    <col min="9" max="9" width="22" style="33" bestFit="1" customWidth="1"/>
    <col min="10" max="10" width="21.75" style="34" bestFit="1" customWidth="1"/>
    <col min="11" max="11" width="19.7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16" t="s">
        <v>0</v>
      </c>
      <c r="C1" s="116"/>
      <c r="D1" s="116"/>
      <c r="E1" s="116"/>
      <c r="F1" s="116"/>
      <c r="G1" s="116"/>
      <c r="H1" s="116"/>
      <c r="I1" s="27"/>
      <c r="J1" s="28"/>
      <c r="K1" s="29"/>
      <c r="L1" s="29"/>
      <c r="M1" s="29"/>
    </row>
    <row r="2" spans="2:13" ht="58.5" customHeight="1">
      <c r="B2" s="117" t="s">
        <v>21</v>
      </c>
      <c r="C2" s="117"/>
      <c r="D2" s="117"/>
      <c r="E2" s="117"/>
      <c r="F2" s="117"/>
      <c r="G2" s="117"/>
      <c r="H2" s="117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8" t="s">
        <v>1</v>
      </c>
      <c r="C4" s="118"/>
      <c r="D4" s="118"/>
      <c r="E4" s="118"/>
      <c r="F4" s="118"/>
      <c r="G4" s="118"/>
      <c r="H4" s="118"/>
    </row>
    <row r="5" spans="2:13" ht="17.25" customHeight="1">
      <c r="B5" s="115" t="s">
        <v>2</v>
      </c>
      <c r="C5" s="115"/>
      <c r="D5" s="115"/>
      <c r="E5" s="115"/>
      <c r="F5" s="115"/>
      <c r="G5" s="115"/>
      <c r="H5" s="115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24</v>
      </c>
      <c r="E11" s="121" t="s">
        <v>31</v>
      </c>
      <c r="F11" s="121"/>
      <c r="G11" s="121"/>
      <c r="H11" s="121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36</v>
      </c>
      <c r="E12" s="122" t="s">
        <v>25</v>
      </c>
      <c r="F12" s="122"/>
      <c r="G12" s="122"/>
      <c r="H12" s="122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26</v>
      </c>
      <c r="E13" s="123" t="s">
        <v>38</v>
      </c>
      <c r="F13" s="123"/>
      <c r="G13" s="123"/>
      <c r="H13" s="123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22</v>
      </c>
      <c r="E14" s="124" t="s">
        <v>39</v>
      </c>
      <c r="F14" s="124"/>
      <c r="G14" s="124"/>
      <c r="H14" s="124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32</v>
      </c>
      <c r="E15" s="97" t="s">
        <v>40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4">
        <f>G20+1</f>
        <v>44823</v>
      </c>
      <c r="F16" s="124"/>
      <c r="G16" s="124"/>
      <c r="H16" s="124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33</v>
      </c>
      <c r="E17" s="93">
        <f>E16</f>
        <v>44823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5" t="s">
        <v>10</v>
      </c>
      <c r="D19" s="126"/>
      <c r="E19" s="126"/>
      <c r="F19" s="127"/>
      <c r="G19" s="68" t="s">
        <v>11</v>
      </c>
      <c r="H19" s="68" t="s">
        <v>30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44822</v>
      </c>
      <c r="H20" s="73">
        <v>44819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9" t="s">
        <v>29</v>
      </c>
      <c r="D21" s="128"/>
      <c r="E21" s="128"/>
      <c r="F21" s="128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9" t="s">
        <v>27</v>
      </c>
      <c r="E22" s="129"/>
      <c r="F22" s="129"/>
      <c r="G22" s="10">
        <v>50855708441</v>
      </c>
      <c r="H22" s="10">
        <v>50958822364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9" t="s">
        <v>12</v>
      </c>
      <c r="E23" s="129"/>
      <c r="F23" s="129"/>
      <c r="G23" s="10"/>
      <c r="H23" s="10"/>
      <c r="I23" s="99"/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9" t="s">
        <v>28</v>
      </c>
      <c r="E24" s="129"/>
      <c r="F24" s="129"/>
      <c r="G24" s="101">
        <v>9807.56</v>
      </c>
      <c r="H24" s="101">
        <v>9832.7999999999993</v>
      </c>
      <c r="I24" s="107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9" t="s">
        <v>23</v>
      </c>
      <c r="D25" s="120"/>
      <c r="E25" s="120"/>
      <c r="F25" s="120"/>
      <c r="G25" s="102"/>
      <c r="H25" s="102"/>
      <c r="I25" s="107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/>
      <c r="H26" s="103"/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/>
      <c r="H27" s="105"/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v>0</v>
      </c>
      <c r="H28" s="104">
        <v>0</v>
      </c>
      <c r="I28" s="106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0" t="s">
        <v>17</v>
      </c>
      <c r="G33" s="110"/>
      <c r="H33" s="110"/>
      <c r="I33" s="57"/>
      <c r="J33" s="58"/>
      <c r="K33" s="89"/>
      <c r="L33" s="84"/>
      <c r="M33" s="84"/>
    </row>
    <row r="34" spans="2:13" ht="15" customHeight="1">
      <c r="B34" s="111" t="s">
        <v>18</v>
      </c>
      <c r="C34" s="111"/>
      <c r="D34" s="111"/>
      <c r="E34" s="90"/>
      <c r="F34" s="112" t="s">
        <v>19</v>
      </c>
      <c r="G34" s="112"/>
      <c r="H34" s="112"/>
      <c r="I34" s="57"/>
      <c r="J34" s="58"/>
      <c r="K34" s="84"/>
      <c r="L34" s="85"/>
      <c r="M34" s="85"/>
    </row>
    <row r="35" spans="2:13" ht="16.5">
      <c r="B35" s="113"/>
      <c r="C35" s="113"/>
      <c r="D35" s="113"/>
      <c r="E35" s="91"/>
      <c r="F35" s="114"/>
      <c r="G35" s="114"/>
      <c r="H35" s="114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09"/>
      <c r="L37" s="109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8"/>
      <c r="L38" s="108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37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34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35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09"/>
      <c r="K61" s="109"/>
    </row>
    <row r="62" spans="9:11" ht="15.75">
      <c r="I62" s="30"/>
      <c r="J62" s="108"/>
      <c r="K62" s="108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bSzLEStvToiVKNzzgaxuWBgCZd8=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6skpaXrpVA9XHbKwETReU0XclBU=</DigestValue>
    </Reference>
  </SignedInfo>
  <SignatureValue>mf0EPkmoGxnnoo0Prw8XwQZxUevA8ecviRvzORxPhkXL2CS+0F+VgN8wohITdlCFl16IeQaA7oy+
kIesp3JWyxeP9Kw3IpbZi4Ij0v0f2JsT3JEgNbGShbjVRbf8fI5dGsBLCZafoQerp1ruKHvBl1WH
/8Ibkjhr+2AlbP75Wqg=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rn7YDlCNtSTXbkqFScSDTVfAkT8=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I7+4M3vDhZD5WatXhLYA+7pYmn4=</DigestValue>
      </Reference>
      <Reference URI="/xl/workbook.xml?ContentType=application/vnd.openxmlformats-officedocument.spreadsheetml.sheet.main+xml">
        <DigestMethod Algorithm="http://www.w3.org/2000/09/xmldsig#sha1"/>
        <DigestValue>paSUsrpmHqT7ZhfTL5/Zr/gXtBw=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worksheets/sheet1.xml?ContentType=application/vnd.openxmlformats-officedocument.spreadsheetml.worksheet+xml">
        <DigestMethod Algorithm="http://www.w3.org/2000/09/xmldsig#sha1"/>
        <DigestValue>VcYp0Rp3Qdy3uADBTOPu9ckWoQg=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5iyBLNrvYFmxLpoRI5oCG13yal4=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2022-09-19T06:59:10Z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2022-09-19T06:59:10Z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PHg8rpqOJdIF2vqPMyFb5ukSG8U=</DigestValue>
    </Reference>
    <Reference Type="http://www.w3.org/2000/09/xmldsig#Object" URI="#idOfficeObject">
      <DigestMethod Algorithm="http://www.w3.org/2000/09/xmldsig#sha1"/>
      <DigestValue>RjyinmnQVgR+gm1breRPeejPmqQ=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KpU9ud+4pBflHo7ZRehfRnvTQoA=</DigestValue>
    </Reference>
  </SignedInfo>
  <SignatureValue>Aa3/GdMCisgkX5356ij6vu9k3p1DITMuyLTuPmpuljRjyJIuNXNqvara7qqFNQip9T8AMfYlr8DC
jTo/zQR9wuXGf8Y65DufjtvI9cvxl9Rm+ccg8vkX8lGjE+vn0fxIzD4vBxlvDKj8+LxTRbWfC+N6
QPbagWA0hjkJ9e4HP2o=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5iyBLNrvYFmxLpoRI5oCG13yal4=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I7+4M3vDhZD5WatXhLYA+7pYmn4=</DigestValue>
      </Reference>
      <Reference URI="/xl/styles.xml?ContentType=application/vnd.openxmlformats-officedocument.spreadsheetml.styles+xml">
        <DigestMethod Algorithm="http://www.w3.org/2000/09/xmldsig#sha1"/>
        <DigestValue>rn7YDlCNtSTXbkqFScSDTVfAkT8=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paSUsrpmHqT7ZhfTL5/Zr/gXtBw=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VcYp0Rp3Qdy3uADBTOPu9ckWoQg=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2022-09-19T11:23:13Z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2022-09-19T11:23:13Z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2022-08-26T07:12:12Z</cp:lastPrinted>
  <dcterms:created xsi:type="dcterms:W3CDTF">2021-01-04T12:03:55Z</dcterms:created>
  <dcterms:modified xsi:type="dcterms:W3CDTF">2022-09-19T06:49:55Z</dcterms:modified>
</cp:coreProperties>
</file>