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sigs" ContentType="application/vnd.openxmlformats-package.digital-signature-origin"/>
  <Override PartName="/xl/workbook.xml" ContentType="application/vnd.openxmlformats-officedocument.spreadsheetml.sheet.main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worksheets/sheet1.xml" ContentType="application/vnd.openxmlformats-officedocument.spreadsheetml.worksheet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docProps/core.xml" ContentType="application/vnd.openxmlformats-package.core-properties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alcChain.xml" ContentType="application/vnd.openxmlformats-officedocument.spreadsheetml.calcChain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FF - QUY DAU TU TRAI PHIEU LINH HOAT TECHCOM - 11561238 - BIDB599999\BÁO CÁO KÝ SỐ\BÁO CÁO NGÀY - TUẦN\BÁO CÁO NGÀY\N2022\"/>
    </mc:Choice>
  </mc:AlternateContent>
  <bookViews>
    <workbookView xWindow="0" yWindow="0" windowWidth="24000" windowHeight="960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STRONGKY">[1]TRADING!$AD$6:$AD$10002</definedName>
    <definedName name="LAIPTDENNGAYGD">[1]TRADING!$S$6:$S$10002</definedName>
    <definedName name="LAIPHAITHU">[1]TRADING!$AE$6:$AE$10002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L">[1]TRADING!$AA$6:$AA$10002</definedName>
    <definedName name="_xlnm.Print_Area" localSheetId="0">'XXIV DAILY'!$A$1:$H$43</definedName>
    <definedName name="PSCKT">[1]BOOK!$O$10:$O$867</definedName>
    <definedName name="PSNKN">[1]BOOK!$Q$10:$Q$867</definedName>
    <definedName name="PSNKT">[1]BOOK!$N$10:$N$867</definedName>
    <definedName name="PHI_DLPP">'[4]VON CSH'!$M:$M</definedName>
    <definedName name="PHI_FM">'[4]VON CSH'!$L:$L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E16" i="1" l="1"/>
  <c r="E17" i="1" l="1"/>
</calcChain>
</file>

<file path=xl/sharedStrings.xml><?xml version="1.0" encoding="utf-8"?>
<sst xmlns="http://schemas.openxmlformats.org/spreadsheetml/2006/main" count="42" uniqueCount="42">
  <si>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</si>
  <si>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</si>
  <si>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</si>
  <si>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</si>
  <si>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</si>
  <si>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</si>
  <si>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</si>
  <si>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</si>
  <si>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</si>
  <si>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</si>
  <si>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</si>
  <si>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</si>
  <si>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của một lô chứng chỉ quỹ</t>
  </si>
  <si>
    <t>Số lượng chứng chỉ quỹ</t>
  </si>
  <si>
    <t>Tổng giá trị</t>
  </si>
  <si>
    <t>Tỷ lệ sở hữu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</si>
  <si>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</si>
  <si>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</si>
  <si>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</si>
  <si>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</si>
  <si>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</si>
  <si>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</si>
  <si>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>Công Ty Cổ phần QLQ Kỹ Thương</t>
  </si>
  <si>
    <t xml:space="preserve">Kỳ báo cáo
          </t>
  </si>
  <si>
    <t xml:space="preserve">Tỷ lệ sở hữu nước ngoài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</si>
  <si>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</si>
  <si>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</si>
  <si>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</si>
  <si>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t>của quỹ</t>
  </si>
  <si>
    <t>của một chứng chỉ quỹ</t>
  </si>
  <si>
    <t>Giá trị tài sản ròng</t>
  </si>
  <si>
    <t>Kỳ báo cáo trước
Last period</t>
  </si>
  <si>
    <r>
      <t xml:space="preserve">Quỹ đầu tư Trái Phiếu linh hoạt Techcom
</t>
    </r>
    <r>
      <rPr>
        <sz val="13"/>
        <rFont val="Times New Roman"/>
        <family val="1"/>
      </rPr>
      <t>Techcom Flexi Bond Fund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</si>
  <si>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</si>
  <si>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</si>
  <si>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</si>
  <si>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t>Dương Thanh Dũng</t>
  </si>
  <si>
    <t>Phó Giám đốc Phòng Giao dịch và Dịch vụ Chứng khoán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</si>
  <si>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</si>
  <si>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t xml:space="preserve"> </t>
  </si>
  <si>
    <t>Từ ngày 27/09/2022 đến ngày 27/09/2022</t>
  </si>
  <si>
    <t>From Sep 27th 2022 to Sep 27th 2022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</si>
</sst>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5" formatCode="#,##0\ &quot;₫&quot;;\-#,##0\ &quot;₫&quot;"/>
    <numFmt numFmtId="6" formatCode="#,##0\ &quot;₫&quot;;[Red]\-#,##0\ &quot;₫&quot;"/>
    <numFmt numFmtId="42" formatCode="_-* #,##0\ &quot;₫&quot;_-;\-* #,##0\ &quot;₫&quot;_-;_-* &quot;-&quot;\ &quot;₫&quot;_-;_-@_-"/>
    <numFmt numFmtId="41" formatCode="_-* #,##0_-;\-* #,##0_-;_-* &quot;-&quot;_-;_-@_-"/>
    <numFmt numFmtId="44" formatCode="_-* #,##0.00\ &quot;₫&quot;_-;\-* #,##0.00\ &quot;₫&quot;_-;_-* &quot;-&quot;??\ &quot;₫&quot;_-;_-@_-"/>
    <numFmt numFmtId="43" formatCode="_-* #,##0.00_-;\-* #,##0.00_-;_-* &quot;-&quot;??_-;_-@_-"/>
    <numFmt numFmtId="164" formatCode="_-* #,##0.00\ _₫_-;\-* #,##0.00\ _₫_-;_-* &quot;-&quot;??\ _₫_-;_-@_-"/>
    <numFmt numFmtId="165" formatCode="&quot;Hà nội, ngày &quot;dd&quot; tháng &quot;mm&quot; năm &quot;yyyy&quot;&quot;"/>
    <numFmt numFmtId="166" formatCode="&quot;Hanoi , date &quot;dd&quot; month &quot;mm&quot; year &quot;yyyy&quot;&quot;"/>
    <numFmt numFmtId="167" formatCode="[$-409]d\-mmm\-yy;@"/>
    <numFmt numFmtId="168" formatCode="_(* #,##0_);_(* \(#,##0\);_(* &quot;-&quot;??_);_(@_)"/>
    <numFmt numFmtId="169" formatCode="[$-F800]dddd\,\ mmmm\ dd\,\ yyyy"/>
    <numFmt numFmtId="170" formatCode="[$-1010000]d/m/yyyy;@"/>
    <numFmt numFmtId="171" formatCode="&quot;\&quot;#,##0;[Red]&quot;\&quot;&quot;\&quot;\-#,##0"/>
    <numFmt numFmtId="172" formatCode="&quot;\&quot;#,##0.00;[Red]&quot;\&quot;\-#,##0.00"/>
    <numFmt numFmtId="173" formatCode="0.0"/>
    <numFmt numFmtId="174" formatCode="&quot;\&quot;#,##0;[Red]&quot;\&quot;\-#,##0"/>
    <numFmt numFmtId="175" formatCode="#,##0;[Red]&quot;-&quot;#,##0"/>
    <numFmt numFmtId="176" formatCode="0.000"/>
    <numFmt numFmtId="177" formatCode="#,##0.00;[Red]&quot;-&quot;#,##0.00"/>
    <numFmt numFmtId="178" formatCode="mmm"/>
    <numFmt numFmtId="179" formatCode="0.0%"/>
    <numFmt numFmtId="180" formatCode="#,##0;\(#,##0\)"/>
    <numFmt numFmtId="181" formatCode="_(* #.##0_);_(* \(#.##0\);_(* &quot;-&quot;_);_(@_)"/>
    <numFmt numFmtId="182" formatCode="_ &quot;R&quot;\ * #,##0_ ;_ &quot;R&quot;\ * \-#,##0_ ;_ &quot;R&quot;\ * &quot;-&quot;_ ;_ @_ "/>
    <numFmt numFmtId="183" formatCode="0.000%"/>
    <numFmt numFmtId="184" formatCode="\$#&quot;,&quot;##0\ ;\(\$#&quot;,&quot;##0\)"/>
    <numFmt numFmtId="185" formatCode="\t0.00%"/>
    <numFmt numFmtId="186" formatCode="_-* #,##0\ _D_M_-;\-* #,##0\ _D_M_-;_-* &quot;-&quot;\ _D_M_-;_-@_-"/>
    <numFmt numFmtId="187" formatCode="_-* #,##0.00\ _D_M_-;\-* #,##0.00\ _D_M_-;_-* &quot;-&quot;??\ _D_M_-;_-@_-"/>
    <numFmt numFmtId="188" formatCode="\t#\ ??/??"/>
    <numFmt numFmtId="189" formatCode="_-[$€-2]* #,##0.00_-;\-[$€-2]* #,##0.00_-;_-[$€-2]* &quot;-&quot;??_-"/>
    <numFmt numFmtId="190" formatCode="#,##0\ "/>
    <numFmt numFmtId="191" formatCode="#."/>
    <numFmt numFmtId="192" formatCode="#,###"/>
    <numFmt numFmtId="193" formatCode="_-&quot;₫&quot;* #,##0_-;\-&quot;₫&quot;* #,##0_-;_-&quot;₫&quot;* &quot;-&quot;_-;_-@_-"/>
    <numFmt numFmtId="194" formatCode="_-&quot;₫&quot;* #,##0.00_-;\-&quot;₫&quot;* #,##0.00_-;_-&quot;₫&quot;* &quot;-&quot;??_-;_-@_-"/>
    <numFmt numFmtId="195" formatCode="#,##0\ &quot;F&quot;;[Red]\-#,##0\ &quot;F&quot;"/>
    <numFmt numFmtId="196" formatCode="#,##0.000;[Red]#,##0.000"/>
    <numFmt numFmtId="197" formatCode="0.00_)"/>
    <numFmt numFmtId="198" formatCode="#,##0.0;[Red]#,##0.0"/>
    <numFmt numFmtId="199" formatCode="0%_);\(0%\)"/>
    <numFmt numFmtId="200" formatCode="d"/>
    <numFmt numFmtId="201" formatCode="#"/>
    <numFmt numFmtId="202" formatCode="&quot;¡Ì&quot;#,##0;[Red]\-&quot;¡Ì&quot;#,##0"/>
    <numFmt numFmtId="203" formatCode="#,##0.00\ &quot;F&quot;;[Red]\-#,##0.00\ &quot;F&quot;"/>
    <numFmt numFmtId="204" formatCode="_-* #,##0\ &quot;F&quot;_-;\-* #,##0\ &quot;F&quot;_-;_-* &quot;-&quot;\ &quot;F&quot;_-;_-@_-"/>
    <numFmt numFmtId="205" formatCode="#,##0.00\ &quot;F&quot;;\-#,##0.00\ &quot;F&quot;"/>
    <numFmt numFmtId="206" formatCode="_-* #,##0\ &quot;DM&quot;_-;\-* #,##0\ &quot;DM&quot;_-;_-* &quot;-&quot;\ &quot;DM&quot;_-;_-@_-"/>
    <numFmt numFmtId="207" formatCode="_-* #,##0.00\ &quot;DM&quot;_-;\-* #,##0.00\ &quot;DM&quot;_-;_-* &quot;-&quot;??\ &quot;DM&quot;_-;_-@_-"/>
    <numFmt numFmtId="208" formatCode="_ * #,##0.00_ ;_ * \-#,##0.00_ ;_ * &quot;-&quot;??_ ;_ @_ "/>
    <numFmt numFmtId="209" formatCode="_ * #,##0_ ;_ * \-#,##0_ ;_ * &quot;-&quot;_ ;_ @_ "/>
    <numFmt numFmtId="210" formatCode="#,##0\ &quot;₫&quot;_);[Red]\(#,##0\ &quot;₫&quot;\)"/>
    <numFmt numFmtId="211" formatCode="[$-1010409]d\ mmmm\ yyyy;@"/>
    <numFmt numFmtId="212" formatCode="_-* #,##0\ _₫_-;\-* #,##0\ _₫_-;_-* &quot;-&quot;??\ _₫_-;_-@_-"/>
  </numFmts>
  <fonts count="68">
    <font>
      <sz val="11"/>
      <color theme="1"/>
      <name val="Arial"/>
      <family val="2"/>
      <scheme val="minor"/>
    </font>
    <font>
      <sz val="11"/>
      <color theme="1"/>
      <name val="Arial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b/>
      <sz val="12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b/>
      <i/>
      <u/>
      <sz val="13"/>
      <name val="Times New Roman"/>
      <family val="1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Arial"/>
      <family val="2"/>
      <scheme val="minor"/>
    </font>
    <font>
      <b/>
      <i/>
      <sz val="13"/>
      <name val="Times New Roman"/>
      <family val="1"/>
    </font>
    <font>
      <sz val="13"/>
      <color theme="1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9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203">
    <xf numFmtId="0" fontId="0" fillId="0" borderId="0"/>
    <xf numFmtId="0" fontId="1" fillId="0" borderId="0"/>
    <xf numFmtId="164" fontId="2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0" fontId="8" fillId="0" borderId="0"/>
    <xf numFmtId="0" fontId="7" fillId="0" borderId="0"/>
    <xf numFmtId="0" fontId="9" fillId="0" borderId="0" applyFont="0" applyFill="0" applyBorder="0" applyAlignment="0" applyProtection="0"/>
    <xf numFmtId="171" fontId="7" fillId="0" borderId="0" applyFont="0" applyFill="0" applyBorder="0" applyAlignment="0" applyProtection="0"/>
    <xf numFmtId="40" fontId="10" fillId="0" borderId="0" applyFont="0" applyFill="0" applyBorder="0" applyAlignment="0" applyProtection="0"/>
    <xf numFmtId="38" fontId="10" fillId="0" borderId="0" applyFont="0" applyFill="0" applyBorder="0" applyAlignment="0" applyProtection="0"/>
    <xf numFmtId="41" fontId="11" fillId="0" borderId="0" applyFont="0" applyFill="0" applyBorder="0" applyAlignment="0" applyProtection="0"/>
    <xf numFmtId="9" fontId="12" fillId="0" borderId="0" applyFont="0" applyFill="0" applyBorder="0" applyAlignment="0" applyProtection="0"/>
    <xf numFmtId="6" fontId="13" fillId="0" borderId="0" applyFont="0" applyFill="0" applyBorder="0" applyAlignment="0" applyProtection="0"/>
    <xf numFmtId="0" fontId="6" fillId="0" borderId="0">
      <alignment vertical="center"/>
    </xf>
    <xf numFmtId="0" fontId="14" fillId="0" borderId="0">
      <alignment vertical="top"/>
    </xf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6" fillId="0" borderId="0"/>
    <xf numFmtId="0" fontId="8" fillId="0" borderId="0"/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2" fontId="18" fillId="0" borderId="0" applyFont="0" applyFill="0" applyBorder="0" applyAlignment="0" applyProtection="0"/>
    <xf numFmtId="173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4" fontId="18" fillId="0" borderId="0" applyFont="0" applyFill="0" applyBorder="0" applyAlignment="0" applyProtection="0"/>
    <xf numFmtId="0" fontId="19" fillId="0" borderId="0">
      <alignment horizontal="center" wrapText="1"/>
      <protection locked="0"/>
    </xf>
    <xf numFmtId="0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5" fontId="18" fillId="0" borderId="0" applyFont="0" applyFill="0" applyBorder="0" applyAlignment="0" applyProtection="0"/>
    <xf numFmtId="176" fontId="7" fillId="0" borderId="0" applyFont="0" applyFill="0" applyBorder="0" applyAlignment="0" applyProtection="0"/>
    <xf numFmtId="0" fontId="17" fillId="0" borderId="0" applyFont="0" applyFill="0" applyBorder="0" applyAlignment="0" applyProtection="0"/>
    <xf numFmtId="177" fontId="18" fillId="0" borderId="0" applyFont="0" applyFill="0" applyBorder="0" applyAlignment="0" applyProtection="0"/>
    <xf numFmtId="0" fontId="17" fillId="0" borderId="0"/>
    <xf numFmtId="0" fontId="20" fillId="0" borderId="0"/>
    <xf numFmtId="0" fontId="17" fillId="0" borderId="0"/>
    <xf numFmtId="37" fontId="21" fillId="0" borderId="0"/>
    <xf numFmtId="178" fontId="7" fillId="0" borderId="0" applyFill="0" applyBorder="0" applyAlignment="0"/>
    <xf numFmtId="0" fontId="22" fillId="0" borderId="0"/>
    <xf numFmtId="1" fontId="23" fillId="0" borderId="6" applyBorder="0"/>
    <xf numFmtId="164" fontId="1" fillId="0" borderId="0" applyFont="0" applyFill="0" applyBorder="0" applyAlignment="0" applyProtection="0"/>
    <xf numFmtId="168" fontId="2" fillId="0" borderId="0" applyFont="0" applyFill="0" applyBorder="0" applyAlignment="0" applyProtection="0"/>
    <xf numFmtId="168" fontId="2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applyFont="0" applyFill="0" applyBorder="0" applyAlignment="0" applyProtection="0"/>
    <xf numFmtId="179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7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79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7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7" fillId="0" borderId="0" applyFont="0" applyFill="0" applyBorder="0" applyAlignment="0" applyProtection="0"/>
    <xf numFmtId="171" fontId="7" fillId="0" borderId="0" quotePrefix="1" applyFont="0" applyFill="0" applyBorder="0" applyAlignment="0">
      <protection locked="0"/>
    </xf>
    <xf numFmtId="180" fontId="16" fillId="0" borderId="0"/>
    <xf numFmtId="181" fontId="24" fillId="0" borderId="0"/>
    <xf numFmtId="3" fontId="7" fillId="0" borderId="0" applyFont="0" applyFill="0" applyBorder="0" applyAlignment="0" applyProtection="0"/>
    <xf numFmtId="0" fontId="25" fillId="0" borderId="0" applyNumberFormat="0" applyAlignment="0">
      <alignment horizontal="left"/>
    </xf>
    <xf numFmtId="0" fontId="26" fillId="0" borderId="0" applyNumberFormat="0" applyAlignment="0"/>
    <xf numFmtId="182" fontId="27" fillId="0" borderId="0" applyFont="0" applyFill="0" applyBorder="0" applyAlignment="0" applyProtection="0"/>
    <xf numFmtId="0" fontId="7" fillId="0" borderId="0"/>
    <xf numFmtId="167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3" fontId="2" fillId="0" borderId="0" applyFont="0" applyFill="0" applyBorder="0" applyAlignment="0" applyProtection="0"/>
    <xf numFmtId="184" fontId="7" fillId="0" borderId="0" applyFont="0" applyFill="0" applyBorder="0" applyAlignment="0" applyProtection="0"/>
    <xf numFmtId="185" fontId="7" fillId="0" borderId="0"/>
    <xf numFmtId="0" fontId="7" fillId="0" borderId="0" applyFont="0" applyFill="0" applyBorder="0" applyAlignment="0" applyProtection="0"/>
    <xf numFmtId="186" fontId="7" fillId="0" borderId="0" applyFont="0" applyFill="0" applyBorder="0" applyAlignment="0" applyProtection="0"/>
    <xf numFmtId="187" fontId="7" fillId="0" borderId="0" applyFont="0" applyFill="0" applyBorder="0" applyAlignment="0" applyProtection="0"/>
    <xf numFmtId="188" fontId="7" fillId="0" borderId="0"/>
    <xf numFmtId="0" fontId="28" fillId="0" borderId="0" applyNumberFormat="0" applyAlignment="0">
      <alignment horizontal="left"/>
    </xf>
    <xf numFmtId="189" fontId="8" fillId="0" borderId="0" applyFont="0" applyFill="0" applyBorder="0" applyAlignment="0" applyProtection="0"/>
    <xf numFmtId="2" fontId="7" fillId="0" borderId="0" applyFont="0" applyFill="0" applyBorder="0" applyAlignment="0" applyProtection="0"/>
    <xf numFmtId="190" fontId="8" fillId="0" borderId="12" applyFont="0" applyFill="0" applyBorder="0" applyProtection="0"/>
    <xf numFmtId="38" fontId="29" fillId="4" borderId="0" applyNumberFormat="0" applyBorder="0" applyAlignment="0" applyProtection="0"/>
    <xf numFmtId="0" fontId="30" fillId="0" borderId="0">
      <alignment horizontal="left"/>
    </xf>
    <xf numFmtId="0" fontId="31" fillId="0" borderId="13" applyNumberFormat="0" applyAlignment="0" applyProtection="0">
      <alignment horizontal="left" vertical="center"/>
    </xf>
    <xf numFmtId="0" fontId="31" fillId="0" borderId="11">
      <alignment horizontal="left" vertical="center"/>
    </xf>
    <xf numFmtId="14" fontId="32" fillId="5" borderId="14">
      <alignment horizontal="center" vertical="center" wrapText="1"/>
    </xf>
    <xf numFmtId="191" fontId="33" fillId="0" borderId="0">
      <protection locked="0"/>
    </xf>
    <xf numFmtId="191" fontId="33" fillId="0" borderId="0">
      <protection locked="0"/>
    </xf>
    <xf numFmtId="10" fontId="29" fillId="6" borderId="9" applyNumberFormat="0" applyBorder="0" applyAlignment="0" applyProtection="0"/>
    <xf numFmtId="178" fontId="34" fillId="7" borderId="0"/>
    <xf numFmtId="178" fontId="34" fillId="8" borderId="0"/>
    <xf numFmtId="41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35" fillId="0" borderId="14"/>
    <xf numFmtId="192" fontId="36" fillId="0" borderId="15"/>
    <xf numFmtId="193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5" fontId="37" fillId="0" borderId="0" applyFont="0" applyFill="0" applyBorder="0" applyAlignment="0" applyProtection="0"/>
    <xf numFmtId="196" fontId="37" fillId="0" borderId="0" applyFont="0" applyFill="0" applyBorder="0" applyAlignment="0" applyProtection="0"/>
    <xf numFmtId="0" fontId="38" fillId="0" borderId="0" applyNumberFormat="0" applyFont="0" applyFill="0" applyAlignment="0"/>
    <xf numFmtId="0" fontId="27" fillId="0" borderId="9"/>
    <xf numFmtId="0" fontId="16" fillId="0" borderId="0"/>
    <xf numFmtId="37" fontId="39" fillId="0" borderId="0"/>
    <xf numFmtId="0" fontId="40" fillId="0" borderId="9" applyNumberFormat="0" applyFont="0" applyFill="0" applyBorder="0" applyAlignment="0">
      <alignment horizontal="center"/>
    </xf>
    <xf numFmtId="197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7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7" fillId="0" borderId="0"/>
    <xf numFmtId="0" fontId="1" fillId="0" borderId="0"/>
    <xf numFmtId="0" fontId="7" fillId="0" borderId="0"/>
    <xf numFmtId="0" fontId="1" fillId="0" borderId="0"/>
    <xf numFmtId="0" fontId="8" fillId="0" borderId="0"/>
    <xf numFmtId="198" fontId="37" fillId="0" borderId="0" applyFont="0" applyFill="0" applyBorder="0" applyAlignment="0" applyProtection="0"/>
    <xf numFmtId="183" fontId="37" fillId="0" borderId="0" applyFont="0" applyFill="0" applyBorder="0" applyAlignment="0" applyProtection="0"/>
    <xf numFmtId="0" fontId="7" fillId="0" borderId="0" applyFont="0" applyFill="0" applyBorder="0" applyAlignment="0" applyProtection="0"/>
    <xf numFmtId="0" fontId="16" fillId="0" borderId="0"/>
    <xf numFmtId="14" fontId="19" fillId="0" borderId="0">
      <alignment horizontal="center" wrapText="1"/>
      <protection locked="0"/>
    </xf>
    <xf numFmtId="199" fontId="7" fillId="0" borderId="0" applyFont="0" applyFill="0" applyBorder="0" applyAlignment="0" applyProtection="0"/>
    <xf numFmtId="10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42" fillId="0" borderId="16" applyNumberFormat="0" applyBorder="0"/>
    <xf numFmtId="5" fontId="43" fillId="0" borderId="0"/>
    <xf numFmtId="0" fontId="42" fillId="0" borderId="0" applyNumberFormat="0" applyFont="0" applyFill="0" applyBorder="0" applyAlignment="0" applyProtection="0">
      <alignment horizontal="left"/>
    </xf>
    <xf numFmtId="200" fontId="7" fillId="0" borderId="0" applyNumberFormat="0" applyFill="0" applyBorder="0" applyAlignment="0" applyProtection="0">
      <alignment horizontal="left"/>
    </xf>
    <xf numFmtId="201" fontId="44" fillId="0" borderId="0" applyFont="0" applyFill="0" applyBorder="0" applyAlignment="0" applyProtection="0"/>
    <xf numFmtId="0" fontId="42" fillId="0" borderId="0" applyFont="0" applyFill="0" applyBorder="0" applyAlignment="0" applyProtection="0"/>
    <xf numFmtId="202" fontId="27" fillId="0" borderId="0" applyFont="0" applyFill="0" applyBorder="0" applyAlignment="0" applyProtection="0"/>
    <xf numFmtId="0" fontId="35" fillId="0" borderId="0"/>
    <xf numFmtId="40" fontId="45" fillId="0" borderId="0" applyBorder="0">
      <alignment horizontal="right"/>
    </xf>
    <xf numFmtId="203" fontId="27" fillId="0" borderId="10">
      <alignment horizontal="right" vertical="center"/>
    </xf>
    <xf numFmtId="204" fontId="27" fillId="0" borderId="10">
      <alignment horizontal="center"/>
    </xf>
    <xf numFmtId="3" fontId="46" fillId="0" borderId="17" applyNumberFormat="0" applyBorder="0" applyAlignment="0"/>
    <xf numFmtId="0" fontId="47" fillId="0" borderId="0" applyFill="0" applyBorder="0" applyProtection="0">
      <alignment horizontal="left" vertical="top"/>
    </xf>
    <xf numFmtId="195" fontId="27" fillId="0" borderId="0"/>
    <xf numFmtId="205" fontId="27" fillId="0" borderId="9"/>
    <xf numFmtId="0" fontId="48" fillId="9" borderId="9">
      <alignment horizontal="left" vertical="center"/>
    </xf>
    <xf numFmtId="5" fontId="49" fillId="0" borderId="2">
      <alignment horizontal="left" vertical="top"/>
    </xf>
    <xf numFmtId="5" fontId="15" fillId="0" borderId="18">
      <alignment horizontal="left" vertical="top"/>
    </xf>
    <xf numFmtId="0" fontId="50" fillId="0" borderId="18">
      <alignment horizontal="left" vertical="center"/>
    </xf>
    <xf numFmtId="206" fontId="7" fillId="0" borderId="0" applyFont="0" applyFill="0" applyBorder="0" applyAlignment="0" applyProtection="0"/>
    <xf numFmtId="207" fontId="7" fillId="0" borderId="0" applyFont="0" applyFill="0" applyBorder="0" applyAlignment="0" applyProtection="0"/>
    <xf numFmtId="0" fontId="51" fillId="0" borderId="0">
      <alignment vertical="center"/>
    </xf>
    <xf numFmtId="42" fontId="52" fillId="0" borderId="0" applyFont="0" applyFill="0" applyBorder="0" applyAlignment="0" applyProtection="0"/>
    <xf numFmtId="44" fontId="52" fillId="0" borderId="0" applyFont="0" applyFill="0" applyBorder="0" applyAlignment="0" applyProtection="0"/>
    <xf numFmtId="0" fontId="52" fillId="0" borderId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6" fillId="0" borderId="0">
      <alignment vertical="center"/>
    </xf>
    <xf numFmtId="40" fontId="54" fillId="0" borderId="0" applyFont="0" applyFill="0" applyBorder="0" applyAlignment="0" applyProtection="0"/>
    <xf numFmtId="38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0" fontId="54" fillId="0" borderId="0" applyFont="0" applyFill="0" applyBorder="0" applyAlignment="0" applyProtection="0"/>
    <xf numFmtId="9" fontId="55" fillId="0" borderId="0" applyBorder="0" applyAlignment="0" applyProtection="0"/>
    <xf numFmtId="0" fontId="56" fillId="0" borderId="0"/>
    <xf numFmtId="0" fontId="57" fillId="0" borderId="0" applyFont="0" applyFill="0" applyBorder="0" applyAlignment="0" applyProtection="0"/>
    <xf numFmtId="0" fontId="57" fillId="0" borderId="0" applyFont="0" applyFill="0" applyBorder="0" applyAlignment="0" applyProtection="0"/>
    <xf numFmtId="42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58" fillId="0" borderId="0"/>
    <xf numFmtId="0" fontId="38" fillId="0" borderId="0"/>
    <xf numFmtId="41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208" fontId="7" fillId="0" borderId="0" applyFont="0" applyFill="0" applyBorder="0" applyAlignment="0" applyProtection="0"/>
    <xf numFmtId="209" fontId="7" fillId="0" borderId="0" applyFont="0" applyFill="0" applyBorder="0" applyAlignment="0" applyProtection="0"/>
    <xf numFmtId="0" fontId="59" fillId="0" borderId="0"/>
    <xf numFmtId="193" fontId="11" fillId="0" borderId="0" applyFont="0" applyFill="0" applyBorder="0" applyAlignment="0" applyProtection="0"/>
    <xf numFmtId="210" fontId="13" fillId="0" borderId="0" applyFont="0" applyFill="0" applyBorder="0" applyAlignment="0" applyProtection="0"/>
    <xf numFmtId="194" fontId="11" fillId="0" borderId="0" applyFont="0" applyFill="0" applyBorder="0" applyAlignment="0" applyProtection="0"/>
    <xf numFmtId="44" fontId="7" fillId="0" borderId="0" applyFont="0" applyFill="0" applyBorder="0" applyAlignment="0" applyProtection="0"/>
    <xf numFmtId="42" fontId="7" fillId="0" borderId="0" applyFont="0" applyFill="0" applyBorder="0" applyAlignment="0" applyProtection="0"/>
    <xf numFmtId="164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</cellStyleXfs>
  <cellXfs count="12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5" fillId="0" borderId="0" xfId="7" applyNumberFormat="1" applyFont="1" applyFill="1" applyBorder="1" applyAlignment="1">
      <alignment horizontal="left" vertical="center"/>
    </xf>
    <xf numFmtId="164" fontId="5" fillId="0" borderId="0" xfId="3" applyFont="1" applyFill="1" applyBorder="1" applyAlignment="1">
      <alignment horizontal="left" vertical="center"/>
    </xf>
    <xf numFmtId="164" fontId="5" fillId="0" borderId="0" xfId="3" applyFont="1" applyFill="1" applyAlignment="1">
      <alignment horizontal="left" vertical="center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68" fontId="3" fillId="2" borderId="9" xfId="6" applyNumberFormat="1" applyFont="1" applyFill="1" applyBorder="1" applyAlignment="1">
      <alignment horizontal="right" vertical="center" wrapText="1"/>
    </xf>
    <xf numFmtId="0" fontId="3" fillId="2" borderId="0" xfId="1" applyFont="1" applyFill="1"/>
    <xf numFmtId="0" fontId="60" fillId="2" borderId="0" xfId="1" applyFont="1" applyFill="1"/>
    <xf numFmtId="0" fontId="4" fillId="2" borderId="0" xfId="7" applyFont="1" applyFill="1" applyAlignment="1">
      <alignment horizontal="left" vertical="center"/>
    </xf>
    <xf numFmtId="170" fontId="4" fillId="2" borderId="0" xfId="7" applyNumberFormat="1" applyFont="1" applyFill="1" applyAlignment="1">
      <alignment vertical="center"/>
    </xf>
    <xf numFmtId="170" fontId="4" fillId="2" borderId="0" xfId="7" applyNumberFormat="1" applyFont="1" applyFill="1" applyAlignment="1">
      <alignment horizontal="center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68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2" borderId="4" xfId="7" applyNumberFormat="1" applyFont="1" applyFill="1" applyBorder="1" applyAlignment="1">
      <alignment horizontal="left"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164" fontId="2" fillId="2" borderId="0" xfId="2" applyFont="1" applyFill="1" applyAlignment="1"/>
    <xf numFmtId="164" fontId="2" fillId="2" borderId="0" xfId="3" applyFont="1" applyFill="1" applyAlignme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164" fontId="2" fillId="2" borderId="0" xfId="2" applyFont="1" applyFill="1"/>
    <xf numFmtId="164" fontId="2" fillId="2" borderId="0" xfId="3" applyFont="1" applyFill="1"/>
    <xf numFmtId="0" fontId="2" fillId="2" borderId="0" xfId="4" applyFont="1" applyFill="1" applyAlignment="1">
      <alignment horizontal="center" vertical="top" wrapText="1"/>
    </xf>
    <xf numFmtId="166" fontId="3" fillId="2" borderId="0" xfId="4" applyNumberFormat="1" applyFont="1" applyFill="1" applyAlignment="1">
      <alignment horizontal="right" vertical="center"/>
    </xf>
    <xf numFmtId="167" fontId="3" fillId="2" borderId="0" xfId="4" applyNumberFormat="1" applyFont="1" applyFill="1" applyAlignment="1">
      <alignment horizontal="left" vertical="center"/>
    </xf>
    <xf numFmtId="164" fontId="2" fillId="2" borderId="0" xfId="2" applyFont="1" applyFill="1" applyAlignment="1">
      <alignment vertical="center"/>
    </xf>
    <xf numFmtId="164" fontId="2" fillId="2" borderId="0" xfId="3" applyFont="1" applyFill="1" applyAlignment="1">
      <alignment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164" fontId="64" fillId="2" borderId="0" xfId="2" applyFont="1" applyFill="1" applyAlignment="1">
      <alignment vertical="center"/>
    </xf>
    <xf numFmtId="164" fontId="64" fillId="2" borderId="0" xfId="3" applyFont="1" applyFill="1" applyAlignment="1">
      <alignment vertical="center"/>
    </xf>
    <xf numFmtId="0" fontId="64" fillId="2" borderId="0" xfId="1" applyFont="1" applyFill="1" applyAlignment="1">
      <alignment vertical="center"/>
    </xf>
    <xf numFmtId="164" fontId="64" fillId="2" borderId="0" xfId="2" applyFont="1" applyFill="1" applyAlignment="1">
      <alignment horizontal="center" vertical="center"/>
    </xf>
    <xf numFmtId="164" fontId="64" fillId="2" borderId="0" xfId="3" applyFont="1" applyFill="1" applyAlignment="1">
      <alignment horizontal="center" vertical="center"/>
    </xf>
    <xf numFmtId="0" fontId="64" fillId="2" borderId="0" xfId="1" applyFont="1" applyFill="1" applyAlignment="1">
      <alignment horizontal="center" vertical="center"/>
    </xf>
    <xf numFmtId="0" fontId="61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68" fontId="4" fillId="2" borderId="0" xfId="5" applyNumberFormat="1" applyFont="1" applyFill="1" applyAlignment="1">
      <alignment horizontal="center"/>
    </xf>
    <xf numFmtId="164" fontId="64" fillId="2" borderId="0" xfId="2" applyFont="1" applyFill="1" applyAlignment="1">
      <alignment horizontal="center"/>
    </xf>
    <xf numFmtId="164" fontId="64" fillId="2" borderId="0" xfId="3" applyFont="1" applyFill="1" applyAlignment="1">
      <alignment horizontal="center"/>
    </xf>
    <xf numFmtId="0" fontId="64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164" fontId="65" fillId="2" borderId="0" xfId="2" applyFont="1" applyFill="1" applyAlignment="1">
      <alignment vertical="center"/>
    </xf>
    <xf numFmtId="164" fontId="65" fillId="2" borderId="0" xfId="3" applyFont="1" applyFill="1" applyAlignment="1">
      <alignment vertical="center"/>
    </xf>
    <xf numFmtId="0" fontId="65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69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68" fontId="66" fillId="0" borderId="0" xfId="5" applyNumberFormat="1" applyFont="1" applyFill="1" applyAlignment="1">
      <alignment horizontal="right" wrapText="1"/>
    </xf>
    <xf numFmtId="164" fontId="65" fillId="2" borderId="0" xfId="2" applyFont="1" applyFill="1"/>
    <xf numFmtId="164" fontId="65" fillId="2" borderId="0" xfId="3" applyFont="1" applyFill="1"/>
    <xf numFmtId="0" fontId="65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68" fontId="4" fillId="3" borderId="2" xfId="5" applyNumberFormat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7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0" fontId="4" fillId="3" borderId="8" xfId="1" applyFont="1" applyFill="1" applyBorder="1" applyAlignment="1">
      <alignment horizontal="center" vertical="center" wrapText="1"/>
    </xf>
    <xf numFmtId="14" fontId="4" fillId="3" borderId="6" xfId="5" applyNumberFormat="1" applyFont="1" applyFill="1" applyBorder="1" applyAlignment="1">
      <alignment horizontal="center" vertical="center" wrapText="1"/>
    </xf>
    <xf numFmtId="0" fontId="4" fillId="2" borderId="9" xfId="1" applyFont="1" applyFill="1" applyBorder="1" applyAlignment="1">
      <alignment horizontal="center" vertical="center" wrapText="1"/>
    </xf>
    <xf numFmtId="0" fontId="2" fillId="2" borderId="0" xfId="4" applyFont="1" applyFill="1" applyBorder="1"/>
    <xf numFmtId="0" fontId="3" fillId="2" borderId="9" xfId="1" applyFont="1" applyFill="1" applyBorder="1" applyAlignment="1">
      <alignment horizontal="center" vertical="center" wrapText="1"/>
    </xf>
    <xf numFmtId="0" fontId="3" fillId="2" borderId="10" xfId="1" applyFont="1" applyFill="1" applyBorder="1" applyAlignment="1">
      <alignment horizontal="center" vertical="center" wrapText="1"/>
    </xf>
    <xf numFmtId="164" fontId="65" fillId="2" borderId="0" xfId="2" applyFont="1" applyFill="1" applyBorder="1"/>
    <xf numFmtId="164" fontId="65" fillId="2" borderId="0" xfId="1" applyNumberFormat="1" applyFont="1" applyFill="1" applyBorder="1"/>
    <xf numFmtId="0" fontId="3" fillId="2" borderId="0" xfId="1" applyFont="1" applyFill="1" applyBorder="1" applyAlignment="1">
      <alignment horizontal="center" vertical="center" wrapText="1"/>
    </xf>
    <xf numFmtId="0" fontId="61" fillId="2" borderId="0" xfId="1" applyFont="1" applyFill="1" applyBorder="1" applyAlignment="1">
      <alignment horizontal="left" vertical="center" wrapText="1"/>
    </xf>
    <xf numFmtId="164" fontId="3" fillId="2" borderId="0" xfId="6" applyFont="1" applyFill="1" applyBorder="1" applyAlignment="1">
      <alignment horizontal="right" vertical="center" wrapText="1"/>
    </xf>
    <xf numFmtId="0" fontId="61" fillId="2" borderId="0" xfId="1" applyFont="1" applyFill="1"/>
    <xf numFmtId="2" fontId="65" fillId="2" borderId="0" xfId="7" applyNumberFormat="1" applyFont="1" applyFill="1" applyAlignment="1">
      <alignment vertical="center"/>
    </xf>
    <xf numFmtId="164" fontId="65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61" fillId="2" borderId="11" xfId="1" applyFont="1" applyFill="1" applyBorder="1" applyAlignment="1">
      <alignment horizontal="left" vertical="center" wrapText="1"/>
    </xf>
    <xf numFmtId="0" fontId="5" fillId="0" borderId="0" xfId="4" applyFont="1" applyFill="1" applyAlignment="1">
      <alignment horizontal="left" vertical="center"/>
    </xf>
    <xf numFmtId="0" fontId="61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1" fontId="3" fillId="2" borderId="0" xfId="1" applyNumberFormat="1" applyFont="1" applyFill="1" applyAlignment="1">
      <alignment horizontal="left" vertical="top" wrapText="1"/>
    </xf>
    <xf numFmtId="212" fontId="65" fillId="2" borderId="0" xfId="3" applyNumberFormat="1" applyFont="1" applyFill="1"/>
    <xf numFmtId="168" fontId="65" fillId="2" borderId="0" xfId="2" applyNumberFormat="1" applyFont="1" applyFill="1" applyBorder="1"/>
    <xf numFmtId="164" fontId="65" fillId="2" borderId="0" xfId="200" applyFont="1" applyFill="1" applyBorder="1"/>
    <xf numFmtId="211" fontId="3" fillId="2" borderId="0" xfId="1" applyNumberFormat="1" applyFont="1" applyFill="1" applyAlignment="1">
      <alignment horizontal="left" vertical="top"/>
    </xf>
    <xf numFmtId="14" fontId="65" fillId="2" borderId="0" xfId="2" applyNumberFormat="1" applyFont="1" applyFill="1"/>
    <xf numFmtId="14" fontId="2" fillId="2" borderId="0" xfId="2" applyNumberFormat="1" applyFont="1" applyFill="1"/>
    <xf numFmtId="164" fontId="2" fillId="2" borderId="0" xfId="4" applyNumberFormat="1" applyFont="1" applyFill="1"/>
    <xf numFmtId="164" fontId="67" fillId="2" borderId="9" xfId="6" applyFont="1" applyFill="1" applyBorder="1" applyAlignment="1">
      <alignment horizontal="right" vertical="center" wrapText="1"/>
    </xf>
    <xf numFmtId="168" fontId="67" fillId="2" borderId="9" xfId="6" applyNumberFormat="1" applyFont="1" applyFill="1" applyBorder="1" applyAlignment="1">
      <alignment horizontal="right" vertical="center" wrapText="1"/>
    </xf>
    <xf numFmtId="4" fontId="67" fillId="2" borderId="9" xfId="6" applyNumberFormat="1" applyFont="1" applyFill="1" applyBorder="1" applyAlignment="1">
      <alignment horizontal="right" vertical="center" wrapText="1"/>
    </xf>
    <xf numFmtId="10" fontId="67" fillId="2" borderId="9" xfId="6" applyNumberFormat="1" applyFont="1" applyFill="1" applyBorder="1" applyAlignment="1">
      <alignment horizontal="right" vertical="center" wrapText="1"/>
    </xf>
    <xf numFmtId="212" fontId="67" fillId="2" borderId="9" xfId="6" applyNumberFormat="1" applyFont="1" applyFill="1" applyBorder="1" applyAlignment="1">
      <alignment horizontal="right" vertical="center" wrapText="1"/>
    </xf>
    <xf numFmtId="10" fontId="2" fillId="2" borderId="0" xfId="202" applyNumberFormat="1" applyFont="1" applyFill="1"/>
    <xf numFmtId="165" fontId="3" fillId="0" borderId="0" xfId="4" applyNumberFormat="1" applyFont="1" applyAlignment="1">
      <alignment horizontal="center" vertical="top"/>
    </xf>
    <xf numFmtId="0" fontId="62" fillId="2" borderId="0" xfId="1" applyFont="1" applyFill="1" applyAlignment="1">
      <alignment horizontal="center" wrapText="1"/>
    </xf>
    <xf numFmtId="0" fontId="63" fillId="2" borderId="0" xfId="1" applyFont="1" applyFill="1" applyAlignment="1">
      <alignment horizontal="center" vertical="center" wrapText="1"/>
    </xf>
    <xf numFmtId="165" fontId="4" fillId="0" borderId="0" xfId="4" applyNumberFormat="1" applyFont="1" applyAlignment="1">
      <alignment horizontal="center" vertical="top"/>
    </xf>
    <xf numFmtId="0" fontId="4" fillId="2" borderId="10" xfId="1" applyFont="1" applyFill="1" applyBorder="1" applyAlignment="1">
      <alignment horizontal="left" vertical="center" wrapText="1"/>
    </xf>
    <xf numFmtId="0" fontId="4" fillId="2" borderId="11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3" fillId="2" borderId="11" xfId="1" applyFont="1" applyFill="1" applyBorder="1" applyAlignment="1">
      <alignment horizontal="left" vertical="center" wrapText="1"/>
    </xf>
    <xf numFmtId="0" fontId="61" fillId="2" borderId="11" xfId="1" applyFont="1" applyFill="1" applyBorder="1" applyAlignment="1">
      <alignment horizontal="left" vertical="center" wrapText="1"/>
    </xf>
    <xf numFmtId="0" fontId="5" fillId="2" borderId="0" xfId="4" applyFont="1" applyFill="1" applyAlignment="1">
      <alignment horizontal="left"/>
    </xf>
    <xf numFmtId="0" fontId="5" fillId="0" borderId="0" xfId="4" applyFont="1" applyFill="1" applyAlignment="1">
      <alignment horizontal="left" vertical="center"/>
    </xf>
    <xf numFmtId="170" fontId="4" fillId="2" borderId="0" xfId="7" applyNumberFormat="1" applyFont="1" applyFill="1" applyAlignment="1">
      <alignment horizontal="left" vertical="center" wrapText="1"/>
    </xf>
    <xf numFmtId="0" fontId="61" fillId="0" borderId="0" xfId="7" applyFont="1" applyFill="1" applyBorder="1" applyAlignment="1">
      <alignment horizontal="left" vertical="center" wrapText="1"/>
    </xf>
    <xf numFmtId="168" fontId="61" fillId="2" borderId="0" xfId="5" applyNumberFormat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</cellXfs>
  <cellStyles count="203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omma" xfId="200" builtinId="3"/>
    <cellStyle name="Comma 10" xfId="42"/>
    <cellStyle name="Comma 12" xfId="43"/>
    <cellStyle name="Comma 12 2" xfId="44"/>
    <cellStyle name="Comma 2" xfId="45"/>
    <cellStyle name="Comma 2 2" xfId="46"/>
    <cellStyle name="Comma 2 3" xfId="47"/>
    <cellStyle name="Comma 2 3 2" xfId="48"/>
    <cellStyle name="Comma 2 3 2 2" xfId="49"/>
    <cellStyle name="Comma 2 4" xfId="50"/>
    <cellStyle name="Comma 2 5" xfId="6"/>
    <cellStyle name="Comma 3" xfId="51"/>
    <cellStyle name="Comma 4" xfId="52"/>
    <cellStyle name="Comma 4 2" xfId="53"/>
    <cellStyle name="Comma 4 2 2" xfId="54"/>
    <cellStyle name="Comma 4 2 2 2" xfId="55"/>
    <cellStyle name="Comma 4 3" xfId="5"/>
    <cellStyle name="Comma 5" xfId="56"/>
    <cellStyle name="Comma 5 2" xfId="2"/>
    <cellStyle name="Comma 6" xfId="57"/>
    <cellStyle name="Comma 7" xfId="58"/>
    <cellStyle name="Comma 8" xfId="3"/>
    <cellStyle name="Comma 9" xfId="201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CHUONG" xfId="41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3" xfId="114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4" xfId="134"/>
    <cellStyle name="Normal 5" xfId="135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" xfId="202" builtinId="5"/>
    <cellStyle name="Percent (0)" xfId="146"/>
    <cellStyle name="Percent [2]" xfId="147"/>
    <cellStyle name="Percent 2" xfId="148"/>
    <cellStyle name="Percent 3" xfId="149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ickmark" xfId="162"/>
    <cellStyle name="th" xfId="160"/>
    <cellStyle name="Thuyet minh" xfId="161"/>
    <cellStyle name="viet" xfId="163"/>
    <cellStyle name="viet2" xfId="164"/>
    <cellStyle name="vntxt1" xfId="167"/>
    <cellStyle name="vntxt2" xfId="168"/>
    <cellStyle name="vnhead1" xfId="165"/>
    <cellStyle name="vnhead3" xfId="166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1779195</xdr:colOff>
      <xdr:row>1</xdr:row>
      <xdr:rowOff>112058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6176" y="0"/>
          <a:ext cx="2608431" cy="7171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SSIBF\SSIBF%20121120\B&#224;n%20giao%20t&#7915;%20ch&#7883;%20V&#226;n\file%20theo%20doi\file%20theo%20doi\TINH%20NAV%20SSIBF\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DUNG\Dung_baoviet\BVBF\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Thuy\TrangKenh\Chinhthuc-cu\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vannq1\AppData\Roaming\Microsoft\Excel\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hathanh\user\Lanptq\DV%20CK%201\QUAN%20TRI%20QUY\Ban%20giao%20VHa\ETF%20SSI\ETF%20SSIAM%2012112020\SSI%20ETF\SSI%20ETF\FILE%20THEO%20DOI\2021\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R:\Users\dungdt8\Desktop\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XXIV TUAN"/>
      <sheetName val="PL26 TUAN CU"/>
      <sheetName val="PL26 weekly"/>
      <sheetName val="Cash"/>
      <sheetName val="Sheet1"/>
      <sheetName val="Sheet2"/>
      <sheetName val="PL26 TUAN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/>
      <sheetData sheetId="19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C6">
            <v>0</v>
          </cell>
          <cell r="D6">
            <v>0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  <cell r="JI6">
            <v>44201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indexed="45"/>
    <pageSetUpPr fitToPage="1"/>
  </sheetPr>
  <dimension ref="B1:XFD66"/>
  <sheetViews>
    <sheetView showGridLines="0" tabSelected="1" view="pageBreakPreview" topLeftCell="A19" zoomScaleSheetLayoutView="100" workbookViewId="0">
      <selection activeCell="G22" sqref="G22:G28"/>
    </sheetView>
  </sheetViews>
  <sheetFormatPr defaultColWidth="9.125" defaultRowHeight="15"/>
  <cols>
    <col min="1" max="1" width="5" style="30" customWidth="1"/>
    <col min="2" max="2" width="10" style="30" customWidth="1"/>
    <col min="3" max="3" width="2.375" style="30" customWidth="1"/>
    <col min="4" max="4" width="38.25" style="30" customWidth="1"/>
    <col min="5" max="5" width="42" style="30" customWidth="1"/>
    <col min="6" max="6" width="12.75" style="30" customWidth="1"/>
    <col min="7" max="7" width="32.75" style="30" customWidth="1"/>
    <col min="8" max="8" width="29.625" style="30" customWidth="1"/>
    <col min="9" max="9" width="22" style="33" bestFit="1" customWidth="1"/>
    <col min="10" max="10" width="21.625" style="34" bestFit="1" customWidth="1"/>
    <col min="11" max="11" width="19.625" style="30" bestFit="1" customWidth="1"/>
    <col min="12" max="12" width="12.125" style="30" bestFit="1" customWidth="1"/>
    <col min="13" max="13" width="15.875" style="30" bestFit="1" customWidth="1"/>
    <col min="14" max="16384" width="9.125" style="30"/>
  </cols>
  <sheetData>
    <row r="1" spans="2:13" ht="48" customHeight="1">
      <c r="B1" s="108" t="s">
        <v>0</v>
      </c>
      <c r="C1" s="108"/>
      <c r="D1" s="108"/>
      <c r="E1" s="108"/>
      <c r="F1" s="108"/>
      <c r="G1" s="108"/>
      <c r="H1" s="108"/>
      <c r="I1" s="27"/>
      <c r="J1" s="28"/>
      <c r="K1" s="29"/>
      <c r="L1" s="29"/>
      <c r="M1" s="29"/>
    </row>
    <row r="2" spans="2:13" ht="58.5" customHeight="1">
      <c r="B2" s="109" t="s">
        <v>21</v>
      </c>
      <c r="C2" s="109"/>
      <c r="D2" s="109"/>
      <c r="E2" s="109"/>
      <c r="F2" s="109"/>
      <c r="G2" s="109"/>
      <c r="H2" s="109"/>
      <c r="I2" s="27"/>
      <c r="J2" s="28"/>
      <c r="K2" s="29"/>
      <c r="L2" s="29"/>
      <c r="M2" s="29"/>
    </row>
    <row r="3" spans="2:13" ht="17.25" customHeight="1">
      <c r="B3" s="1"/>
      <c r="C3" s="1"/>
      <c r="D3" s="1"/>
      <c r="E3" s="1"/>
      <c r="F3" s="31"/>
      <c r="G3" s="31"/>
      <c r="H3" s="32"/>
    </row>
    <row r="4" spans="2:13" ht="18" customHeight="1">
      <c r="B4" s="110" t="s">
        <v>1</v>
      </c>
      <c r="C4" s="110"/>
      <c r="D4" s="110"/>
      <c r="E4" s="110"/>
      <c r="F4" s="110"/>
      <c r="G4" s="110"/>
      <c r="H4" s="110"/>
    </row>
    <row r="5" spans="2:13" ht="17.25" customHeight="1">
      <c r="B5" s="107" t="s">
        <v>2</v>
      </c>
      <c r="C5" s="107"/>
      <c r="D5" s="107"/>
      <c r="E5" s="107"/>
      <c r="F5" s="107"/>
      <c r="G5" s="107"/>
      <c r="H5" s="107"/>
    </row>
    <row r="6" spans="2:13" ht="34.5" customHeight="1">
      <c r="B6" s="2"/>
      <c r="C6" s="2"/>
      <c r="D6" s="2"/>
      <c r="E6" s="2"/>
      <c r="F6" s="35"/>
      <c r="G6" s="35"/>
      <c r="H6" s="35"/>
    </row>
    <row r="7" spans="2:13" s="40" customFormat="1" ht="21" customHeight="1">
      <c r="B7" s="6"/>
      <c r="C7" s="6"/>
      <c r="D7" s="7" t="s">
        <v>3</v>
      </c>
      <c r="E7" s="6" t="s">
        <v>4</v>
      </c>
      <c r="F7" s="36"/>
      <c r="G7" s="36"/>
      <c r="H7" s="37"/>
      <c r="I7" s="38"/>
      <c r="J7" s="39"/>
    </row>
    <row r="8" spans="2:13" s="40" customFormat="1" ht="15" customHeight="1">
      <c r="B8" s="41"/>
      <c r="C8" s="8"/>
      <c r="D8" s="42" t="s">
        <v>5</v>
      </c>
      <c r="E8" s="9" t="s">
        <v>6</v>
      </c>
      <c r="F8" s="41"/>
      <c r="G8" s="41"/>
      <c r="H8" s="8"/>
      <c r="I8" s="43"/>
      <c r="J8" s="44"/>
      <c r="K8" s="45"/>
      <c r="L8" s="45"/>
      <c r="M8" s="45"/>
    </row>
    <row r="9" spans="2:13" s="40" customFormat="1" ht="16.5">
      <c r="B9" s="41"/>
      <c r="C9" s="6"/>
      <c r="D9" s="42"/>
      <c r="E9" s="9"/>
      <c r="F9" s="41"/>
      <c r="G9" s="41"/>
      <c r="H9" s="6"/>
      <c r="I9" s="46"/>
      <c r="J9" s="47"/>
      <c r="K9" s="48"/>
      <c r="L9" s="48"/>
      <c r="M9" s="48"/>
    </row>
    <row r="10" spans="2:13" ht="23.25" customHeight="1">
      <c r="B10" s="49"/>
      <c r="C10" s="49"/>
      <c r="D10" s="50"/>
      <c r="E10" s="50"/>
      <c r="F10" s="50"/>
      <c r="G10" s="50"/>
      <c r="H10" s="51"/>
      <c r="I10" s="52"/>
      <c r="J10" s="53"/>
      <c r="K10" s="54"/>
      <c r="L10" s="54"/>
      <c r="M10" s="54"/>
    </row>
    <row r="11" spans="2:13" s="40" customFormat="1" ht="38.25" customHeight="1">
      <c r="B11" s="55">
        <v>1</v>
      </c>
      <c r="C11" s="55"/>
      <c r="D11" s="56" t="s">
        <v>25</v>
      </c>
      <c r="E11" s="113" t="s">
        <v>33</v>
      </c>
      <c r="F11" s="113"/>
      <c r="G11" s="113"/>
      <c r="H11" s="113"/>
      <c r="I11" s="57"/>
      <c r="J11" s="58"/>
      <c r="K11" s="59"/>
      <c r="L11" s="59"/>
      <c r="M11" s="59"/>
    </row>
    <row r="12" spans="2:13" s="40" customFormat="1" ht="38.25" customHeight="1">
      <c r="B12" s="55">
        <v>2</v>
      </c>
      <c r="C12" s="55"/>
      <c r="D12" s="56" t="s">
        <v>38</v>
      </c>
      <c r="E12" s="114" t="s">
        <v>26</v>
      </c>
      <c r="F12" s="114"/>
      <c r="G12" s="114"/>
      <c r="H12" s="114"/>
      <c r="I12" s="57"/>
      <c r="J12" s="58"/>
      <c r="K12" s="59"/>
      <c r="L12" s="59"/>
      <c r="M12" s="59"/>
    </row>
    <row r="13" spans="2:13" s="40" customFormat="1" ht="38.25" customHeight="1">
      <c r="B13" s="55">
        <v>3</v>
      </c>
      <c r="C13" s="55"/>
      <c r="D13" s="56" t="s">
        <v>27</v>
      </c>
      <c r="E13" s="115" t="s">
        <v>32</v>
      </c>
      <c r="F13" s="115"/>
      <c r="G13" s="115"/>
      <c r="H13" s="115"/>
      <c r="I13" s="57"/>
      <c r="J13" s="58"/>
      <c r="K13" s="59"/>
      <c r="L13" s="59"/>
      <c r="M13" s="59"/>
    </row>
    <row r="14" spans="2:13" s="40" customFormat="1" ht="23.25" customHeight="1">
      <c r="B14" s="55">
        <v>4</v>
      </c>
      <c r="C14" s="55"/>
      <c r="D14" s="60" t="s">
        <v>23</v>
      </c>
      <c r="E14" s="116" t="s">
        <v>40</v>
      </c>
      <c r="F14" s="116"/>
      <c r="G14" s="116"/>
      <c r="H14" s="116"/>
      <c r="I14" s="57"/>
      <c r="J14" s="58"/>
      <c r="K14" s="59"/>
      <c r="L14" s="59"/>
      <c r="M14" s="59"/>
    </row>
    <row r="15" spans="2:13" s="40" customFormat="1" ht="21" customHeight="1">
      <c r="B15" s="55"/>
      <c r="C15" s="55"/>
      <c r="D15" s="56" t="s">
        <v>34</v>
      </c>
      <c r="E15" s="97" t="s">
        <v>41</v>
      </c>
      <c r="F15" s="87"/>
      <c r="G15" s="87"/>
      <c r="H15" s="87"/>
      <c r="I15" s="57"/>
      <c r="J15" s="58"/>
      <c r="K15" s="59"/>
      <c r="L15" s="59"/>
      <c r="M15" s="59"/>
    </row>
    <row r="16" spans="2:13" s="40" customFormat="1" ht="22.5" customHeight="1">
      <c r="B16" s="55">
        <v>5</v>
      </c>
      <c r="C16" s="55"/>
      <c r="D16" s="62" t="s">
        <v>7</v>
      </c>
      <c r="E16" s="116">
        <f>G20+1</f>
        <v>44832</v>
      </c>
      <c r="F16" s="116"/>
      <c r="G16" s="116"/>
      <c r="H16" s="116"/>
      <c r="I16" s="57"/>
      <c r="J16" s="58"/>
      <c r="K16" s="59"/>
      <c r="L16" s="59"/>
      <c r="M16" s="59"/>
    </row>
    <row r="17" spans="2:14 16384:16384" s="40" customFormat="1" ht="22.5" customHeight="1">
      <c r="B17" s="55"/>
      <c r="C17" s="55"/>
      <c r="D17" s="56" t="s">
        <v>35</v>
      </c>
      <c r="E17" s="93">
        <f>+E16</f>
        <v>44832</v>
      </c>
      <c r="F17" s="87"/>
      <c r="G17" s="87"/>
      <c r="H17" s="87"/>
      <c r="I17" s="57"/>
      <c r="J17" s="58"/>
      <c r="K17" s="59"/>
      <c r="L17" s="59"/>
      <c r="M17" s="59"/>
    </row>
    <row r="18" spans="2:14 16384:16384" ht="34.5">
      <c r="B18" s="55"/>
      <c r="C18" s="55"/>
      <c r="D18" s="56"/>
      <c r="E18" s="61"/>
      <c r="F18" s="87"/>
      <c r="G18" s="87"/>
      <c r="H18" s="63" t="s">
        <v>8</v>
      </c>
      <c r="I18" s="64"/>
      <c r="J18" s="65"/>
      <c r="K18" s="66"/>
      <c r="L18" s="66"/>
      <c r="M18" s="66"/>
    </row>
    <row r="19" spans="2:14 16384:16384" ht="39" customHeight="1">
      <c r="B19" s="67" t="s">
        <v>9</v>
      </c>
      <c r="C19" s="117" t="s">
        <v>10</v>
      </c>
      <c r="D19" s="118"/>
      <c r="E19" s="118"/>
      <c r="F19" s="119"/>
      <c r="G19" s="68" t="s">
        <v>11</v>
      </c>
      <c r="H19" s="68" t="s">
        <v>31</v>
      </c>
      <c r="I19" s="46"/>
      <c r="J19" s="47"/>
      <c r="K19" s="48"/>
      <c r="L19" s="48"/>
      <c r="M19" s="48"/>
    </row>
    <row r="20" spans="2:14 16384:16384" ht="18.75" customHeight="1">
      <c r="B20" s="69"/>
      <c r="C20" s="70"/>
      <c r="D20" s="71"/>
      <c r="E20" s="71"/>
      <c r="F20" s="72"/>
      <c r="G20" s="73">
        <v>44831</v>
      </c>
      <c r="H20" s="73">
        <v>44830</v>
      </c>
      <c r="I20" s="46"/>
      <c r="J20" s="47"/>
      <c r="K20" s="48"/>
      <c r="L20" s="48"/>
      <c r="M20" s="48"/>
    </row>
    <row r="21" spans="2:14 16384:16384" ht="39" customHeight="1">
      <c r="B21" s="74">
        <v>1</v>
      </c>
      <c r="C21" s="111" t="s">
        <v>30</v>
      </c>
      <c r="D21" s="120"/>
      <c r="E21" s="120"/>
      <c r="F21" s="120"/>
      <c r="G21" s="10"/>
      <c r="H21" s="10"/>
      <c r="J21" s="65"/>
      <c r="K21" s="75"/>
      <c r="L21" s="75"/>
    </row>
    <row r="22" spans="2:14 16384:16384" ht="39" customHeight="1">
      <c r="B22" s="76">
        <v>1.1000000000000001</v>
      </c>
      <c r="C22" s="77"/>
      <c r="D22" s="121" t="s">
        <v>28</v>
      </c>
      <c r="E22" s="121"/>
      <c r="F22" s="121"/>
      <c r="G22" s="10">
        <v>103042166646</v>
      </c>
      <c r="H22" s="10">
        <v>102810412016</v>
      </c>
      <c r="I22" s="98"/>
      <c r="J22" s="94"/>
      <c r="K22" s="96"/>
      <c r="L22" s="96"/>
      <c r="M22" s="96"/>
      <c r="N22" s="100"/>
    </row>
    <row r="23" spans="2:14 16384:16384" ht="39" customHeight="1">
      <c r="B23" s="76">
        <v>1.2</v>
      </c>
      <c r="C23" s="77"/>
      <c r="D23" s="121" t="s">
        <v>12</v>
      </c>
      <c r="E23" s="121"/>
      <c r="F23" s="121"/>
      <c r="G23" s="10"/>
      <c r="H23" s="10"/>
      <c r="I23" s="99" t="s">
        <v>39</v>
      </c>
      <c r="J23" s="94"/>
      <c r="K23" s="96"/>
      <c r="L23" s="96"/>
      <c r="M23" s="66"/>
    </row>
    <row r="24" spans="2:14 16384:16384" ht="39" customHeight="1">
      <c r="B24" s="76">
        <v>1.3</v>
      </c>
      <c r="C24" s="77"/>
      <c r="D24" s="121" t="s">
        <v>29</v>
      </c>
      <c r="E24" s="121"/>
      <c r="F24" s="121"/>
      <c r="G24" s="101">
        <v>12356.33</v>
      </c>
      <c r="H24" s="101">
        <v>12351.68</v>
      </c>
      <c r="I24" s="99"/>
      <c r="J24" s="94"/>
      <c r="K24" s="96"/>
      <c r="L24" s="96"/>
      <c r="M24" s="96"/>
      <c r="N24" s="100"/>
      <c r="XFD24" s="95"/>
    </row>
    <row r="25" spans="2:14 16384:16384" ht="39" customHeight="1">
      <c r="B25" s="74">
        <v>2</v>
      </c>
      <c r="C25" s="111" t="s">
        <v>24</v>
      </c>
      <c r="D25" s="112"/>
      <c r="E25" s="112"/>
      <c r="F25" s="112"/>
      <c r="G25" s="102"/>
      <c r="H25" s="102"/>
      <c r="J25" s="94"/>
      <c r="K25" s="95"/>
      <c r="L25" s="95"/>
    </row>
    <row r="26" spans="2:14 16384:16384" ht="39" customHeight="1">
      <c r="B26" s="76">
        <v>2.1</v>
      </c>
      <c r="C26" s="77"/>
      <c r="D26" s="88" t="s">
        <v>13</v>
      </c>
      <c r="E26" s="88"/>
      <c r="F26" s="88"/>
      <c r="G26" s="103">
        <v>47660.03</v>
      </c>
      <c r="H26" s="103">
        <v>46247.27</v>
      </c>
      <c r="J26" s="94"/>
      <c r="K26" s="95"/>
      <c r="L26" s="95"/>
      <c r="M26" s="66"/>
    </row>
    <row r="27" spans="2:14 16384:16384" ht="39" customHeight="1">
      <c r="B27" s="76">
        <v>2.2000000000000002</v>
      </c>
      <c r="C27" s="77"/>
      <c r="D27" s="88" t="s">
        <v>14</v>
      </c>
      <c r="E27" s="88"/>
      <c r="F27" s="88"/>
      <c r="G27" s="105">
        <v>588903058.48989999</v>
      </c>
      <c r="H27" s="105">
        <v>571231479.91359997</v>
      </c>
      <c r="J27" s="94"/>
      <c r="K27" s="95"/>
      <c r="L27" s="95"/>
      <c r="M27" s="66"/>
    </row>
    <row r="28" spans="2:14 16384:16384" ht="39" customHeight="1">
      <c r="B28" s="76">
        <v>2.2999999999999998</v>
      </c>
      <c r="C28" s="77"/>
      <c r="D28" s="88" t="s">
        <v>15</v>
      </c>
      <c r="E28" s="88"/>
      <c r="F28" s="88"/>
      <c r="G28" s="104">
        <v>5.7151657196132981E-3</v>
      </c>
      <c r="H28" s="104">
        <v>5.5561637066944281E-3</v>
      </c>
      <c r="I28" s="106"/>
      <c r="J28" s="94"/>
      <c r="K28" s="95"/>
      <c r="L28" s="95"/>
      <c r="M28" s="66"/>
    </row>
    <row r="29" spans="2:14 16384:16384" ht="39" customHeight="1">
      <c r="B29" s="80"/>
      <c r="C29" s="80"/>
      <c r="D29" s="81"/>
      <c r="E29" s="81"/>
      <c r="F29" s="81"/>
      <c r="G29" s="82"/>
      <c r="H29" s="82"/>
      <c r="I29" s="64"/>
      <c r="J29" s="65"/>
      <c r="K29" s="78"/>
      <c r="L29" s="79"/>
      <c r="M29" s="66"/>
    </row>
    <row r="30" spans="2:14 16384:16384" ht="16.5">
      <c r="B30" s="11"/>
      <c r="C30" s="11"/>
      <c r="D30" s="83"/>
      <c r="E30" s="83"/>
      <c r="F30" s="83"/>
      <c r="G30" s="83"/>
      <c r="H30" s="11"/>
      <c r="I30" s="64"/>
      <c r="J30" s="65"/>
      <c r="K30" s="89"/>
      <c r="L30" s="66"/>
      <c r="M30" s="66"/>
    </row>
    <row r="31" spans="2:14 16384:16384" ht="17.25">
      <c r="B31" s="12"/>
      <c r="C31" s="11"/>
      <c r="D31" s="83"/>
      <c r="E31" s="83"/>
      <c r="F31" s="83"/>
      <c r="G31" s="83"/>
      <c r="H31" s="11"/>
      <c r="I31" s="64"/>
      <c r="J31" s="65"/>
      <c r="K31" s="66"/>
      <c r="L31" s="66"/>
      <c r="M31" s="66"/>
    </row>
    <row r="32" spans="2:14 16384:16384" ht="16.5">
      <c r="B32" s="13"/>
      <c r="C32" s="13"/>
      <c r="D32" s="13"/>
      <c r="E32" s="13"/>
      <c r="F32" s="14"/>
      <c r="G32" s="14"/>
      <c r="H32" s="15"/>
      <c r="I32" s="57"/>
      <c r="J32" s="58"/>
      <c r="K32" s="3"/>
      <c r="L32" s="84"/>
      <c r="M32" s="84"/>
    </row>
    <row r="33" spans="2:13" ht="15" customHeight="1">
      <c r="B33" s="16" t="s">
        <v>16</v>
      </c>
      <c r="C33" s="16"/>
      <c r="D33" s="16"/>
      <c r="E33" s="13"/>
      <c r="F33" s="124" t="s">
        <v>17</v>
      </c>
      <c r="G33" s="124"/>
      <c r="H33" s="124"/>
      <c r="I33" s="57"/>
      <c r="J33" s="58"/>
      <c r="K33" s="89"/>
      <c r="L33" s="84"/>
      <c r="M33" s="84"/>
    </row>
    <row r="34" spans="2:13" ht="15" customHeight="1">
      <c r="B34" s="125" t="s">
        <v>18</v>
      </c>
      <c r="C34" s="125"/>
      <c r="D34" s="125"/>
      <c r="E34" s="90"/>
      <c r="F34" s="126" t="s">
        <v>19</v>
      </c>
      <c r="G34" s="126"/>
      <c r="H34" s="126"/>
      <c r="I34" s="57"/>
      <c r="J34" s="58"/>
      <c r="K34" s="84"/>
      <c r="L34" s="85"/>
      <c r="M34" s="85"/>
    </row>
    <row r="35" spans="2:13" ht="16.5">
      <c r="B35" s="127"/>
      <c r="C35" s="127"/>
      <c r="D35" s="127"/>
      <c r="E35" s="91"/>
      <c r="F35" s="128"/>
      <c r="G35" s="128"/>
      <c r="H35" s="128"/>
      <c r="I35" s="57"/>
      <c r="J35" s="58"/>
      <c r="K35" s="84"/>
      <c r="L35" s="85"/>
      <c r="M35" s="85"/>
    </row>
    <row r="36" spans="2:13" ht="16.5">
      <c r="B36" s="91"/>
      <c r="C36" s="91"/>
      <c r="D36" s="91"/>
      <c r="E36" s="91"/>
      <c r="F36" s="92"/>
      <c r="G36" s="92"/>
      <c r="H36" s="17"/>
      <c r="I36" s="57"/>
      <c r="J36" s="58"/>
      <c r="K36" s="84"/>
      <c r="L36" s="85"/>
      <c r="M36" s="85"/>
    </row>
    <row r="37" spans="2:13" ht="16.5">
      <c r="B37" s="18"/>
      <c r="C37" s="18"/>
      <c r="D37" s="18"/>
      <c r="E37" s="18"/>
      <c r="F37" s="19"/>
      <c r="G37" s="19"/>
      <c r="H37" s="20"/>
      <c r="I37" s="57"/>
      <c r="J37" s="58"/>
      <c r="K37" s="123"/>
      <c r="L37" s="123"/>
      <c r="M37" s="85"/>
    </row>
    <row r="38" spans="2:13" ht="51" customHeight="1">
      <c r="B38" s="21"/>
      <c r="C38" s="21"/>
      <c r="D38" s="21"/>
      <c r="E38" s="21"/>
      <c r="F38" s="19"/>
      <c r="G38" s="19"/>
      <c r="H38" s="20"/>
      <c r="I38" s="57"/>
      <c r="J38" s="58"/>
      <c r="K38" s="122"/>
      <c r="L38" s="122"/>
      <c r="M38" s="85"/>
    </row>
    <row r="39" spans="2:13" ht="16.5">
      <c r="B39" s="13"/>
      <c r="C39" s="13"/>
      <c r="D39" s="13"/>
      <c r="E39" s="13"/>
      <c r="F39" s="19"/>
      <c r="G39" s="19"/>
      <c r="H39" s="20"/>
      <c r="I39" s="57"/>
      <c r="J39" s="58"/>
      <c r="K39" s="84"/>
      <c r="L39" s="85"/>
      <c r="M39" s="85"/>
    </row>
    <row r="40" spans="2:13" ht="16.5">
      <c r="B40" s="13"/>
      <c r="C40" s="13"/>
      <c r="D40" s="13"/>
      <c r="E40" s="13"/>
      <c r="F40" s="19"/>
      <c r="G40" s="19"/>
      <c r="H40" s="20"/>
      <c r="I40" s="57"/>
      <c r="J40" s="58"/>
      <c r="K40" s="84"/>
      <c r="L40" s="85"/>
      <c r="M40" s="85"/>
    </row>
    <row r="41" spans="2:13" ht="16.5">
      <c r="B41" s="22" t="s">
        <v>20</v>
      </c>
      <c r="C41" s="22"/>
      <c r="D41" s="22"/>
      <c r="E41" s="91"/>
      <c r="F41" s="23" t="s">
        <v>22</v>
      </c>
      <c r="G41" s="23"/>
      <c r="H41" s="22"/>
      <c r="I41" s="57"/>
      <c r="J41" s="58"/>
      <c r="K41" s="84"/>
      <c r="L41" s="85"/>
      <c r="M41" s="85"/>
    </row>
    <row r="42" spans="2:13" ht="15.75" customHeight="1">
      <c r="B42" s="24" t="s">
        <v>36</v>
      </c>
      <c r="C42" s="18"/>
      <c r="D42" s="18"/>
      <c r="E42" s="18"/>
      <c r="F42" s="24"/>
      <c r="G42" s="24"/>
      <c r="H42" s="25"/>
      <c r="I42" s="57"/>
      <c r="J42" s="58"/>
      <c r="K42" s="84"/>
      <c r="L42" s="85"/>
      <c r="M42" s="85"/>
    </row>
    <row r="43" spans="2:13" ht="15.75" customHeight="1">
      <c r="B43" s="26" t="s">
        <v>37</v>
      </c>
      <c r="C43" s="21"/>
      <c r="D43" s="21"/>
      <c r="E43" s="21"/>
      <c r="F43" s="26"/>
      <c r="G43" s="26"/>
      <c r="H43" s="25"/>
      <c r="I43" s="57"/>
      <c r="J43" s="58"/>
      <c r="K43" s="84"/>
      <c r="L43" s="85"/>
      <c r="M43" s="85"/>
    </row>
    <row r="44" spans="2:13" ht="16.5">
      <c r="B44" s="86"/>
      <c r="C44" s="86"/>
      <c r="D44" s="86"/>
      <c r="E44" s="86"/>
      <c r="F44" s="86"/>
      <c r="G44" s="86"/>
      <c r="H44" s="86"/>
    </row>
    <row r="45" spans="2:13" ht="16.5">
      <c r="B45" s="86"/>
      <c r="C45" s="86"/>
      <c r="D45" s="86"/>
      <c r="E45" s="86"/>
      <c r="F45" s="86"/>
      <c r="G45" s="86"/>
      <c r="H45" s="86"/>
    </row>
    <row r="53" spans="9:11" ht="15.75">
      <c r="I53" s="30"/>
      <c r="J53" s="4"/>
      <c r="K53" s="66"/>
    </row>
    <row r="54" spans="9:11" ht="15.75">
      <c r="I54" s="30"/>
      <c r="J54" s="5"/>
      <c r="K54" s="66"/>
    </row>
    <row r="55" spans="9:11">
      <c r="I55" s="30"/>
      <c r="J55" s="65"/>
      <c r="K55" s="66"/>
    </row>
    <row r="56" spans="9:11">
      <c r="I56" s="30"/>
      <c r="J56" s="58"/>
      <c r="K56" s="59"/>
    </row>
    <row r="57" spans="9:11" ht="15.75">
      <c r="I57" s="30"/>
      <c r="J57" s="4"/>
      <c r="K57" s="84"/>
    </row>
    <row r="58" spans="9:11" ht="15.75">
      <c r="I58" s="30"/>
      <c r="J58" s="5"/>
      <c r="K58" s="84"/>
    </row>
    <row r="59" spans="9:11">
      <c r="I59" s="30"/>
      <c r="J59" s="58"/>
      <c r="K59" s="85"/>
    </row>
    <row r="60" spans="9:11">
      <c r="I60" s="30"/>
      <c r="J60" s="58"/>
      <c r="K60" s="85"/>
    </row>
    <row r="61" spans="9:11" ht="15.75">
      <c r="I61" s="30"/>
      <c r="J61" s="123"/>
      <c r="K61" s="123"/>
    </row>
    <row r="62" spans="9:11" ht="15.75">
      <c r="I62" s="30"/>
      <c r="J62" s="122"/>
      <c r="K62" s="122"/>
    </row>
    <row r="63" spans="9:11">
      <c r="I63" s="30"/>
      <c r="J63" s="58"/>
      <c r="K63" s="85"/>
    </row>
    <row r="64" spans="9:11">
      <c r="I64" s="30"/>
      <c r="J64" s="58"/>
      <c r="K64" s="85"/>
    </row>
    <row r="65" spans="9:11">
      <c r="I65" s="30"/>
      <c r="J65" s="58"/>
      <c r="K65" s="85"/>
    </row>
    <row r="66" spans="9:11">
      <c r="I66" s="30"/>
      <c r="J66" s="58"/>
      <c r="K66" s="85"/>
    </row>
  </sheetData>
  <mergeCells count="24">
    <mergeCell ref="K38:L38"/>
    <mergeCell ref="J61:K61"/>
    <mergeCell ref="J62:K62"/>
    <mergeCell ref="F33:H33"/>
    <mergeCell ref="B34:D34"/>
    <mergeCell ref="F34:H34"/>
    <mergeCell ref="B35:D35"/>
    <mergeCell ref="F35:H35"/>
    <mergeCell ref="K37:L37"/>
    <mergeCell ref="B5:H5"/>
    <mergeCell ref="B1:H1"/>
    <mergeCell ref="B2:H2"/>
    <mergeCell ref="B4:H4"/>
    <mergeCell ref="C25:F25"/>
    <mergeCell ref="E11:H11"/>
    <mergeCell ref="E12:H12"/>
    <mergeCell ref="E13:H13"/>
    <mergeCell ref="E14:H14"/>
    <mergeCell ref="E16:H16"/>
    <mergeCell ref="C19:F19"/>
    <mergeCell ref="C21:F21"/>
    <mergeCell ref="D22:F22"/>
    <mergeCell ref="D23:F23"/>
    <mergeCell ref="D24:F24"/>
  </mergeCells>
  <pageMargins left="0.25" right="0.25" top="0.75" bottom="0.75" header="0.3" footer="0.3"/>
  <pageSetup paperSize="9" scale="52" orientation="portrait" r:id="rId1"/>
  <headerFooter alignWithMargins="0"/>
  <rowBreaks count="1" manualBreakCount="1">
    <brk id="21" max="16383" man="1"/>
  </rowBreaks>
  <colBreaks count="1" manualBreakCount="1">
    <brk id="8" max="1048575" man="1"/>
  </colBreaks>
  <drawing r:id="rId2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zaEUVKyrO+3FbpmO8by73xS8FSY=</DigestValue>
    </Reference>
    <Reference URI="#idOfficeObject" Type="http://www.w3.org/2000/09/xmldsig#Object">
      <DigestMethod Algorithm="http://www.w3.org/2000/09/xmldsig#sha1"/>
      <DigestValue>0I1IvGPNuXO00L/OfkmEUvFCEJg=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oh8EJSUM6Q/+qd/Yxf2ok7YGfkQ=</DigestValue>
    </Reference>
  </SignedInfo>
  <SignatureValue>UOkj8ZRd6ZW2igEj0/OWd+VqoHV4aU/fm/R6Nk1fWEZqHii4i13IW+6U88w74sZB10n08rKf9J2r
i69+D8YkJ4h33NAE0/4Lr7lm2IV2T5+O4wXi0DkJGwEN2m+QRqUa34rUPDqpAylk7Klb2mQ2UDhZ
bwToWpEjBeW7qyx+daw=</SignatureValue>
  <KeyInfo>
    <X509Data>
      <X509Certificate>MIIF+jCCA+KgAwIBAgIQVAEBAYAnJ8R7bPmQhFoGTzANBgkqhkiG9w0BAQUFADBpMQswCQYDVQQG
EwJWTjETMBEGA1UEChMKVk5QVCBHcm91cDEeMBwGA1UECxMVVk5QVC1DQSBUcnVzdCBOZXR3b3Jr
MSUwIwYDVQQDExxWTlBUIENlcnRpZmljYXRpb24gQXV0aG9yaXR5MB4XDTIyMDUxNzA4MjMwMFoX
DTI0MDYyNjA4MDIwMFowgdQxCzAJBgNVBAYTAlZOMRIwEAYDVQQIDAlIw4AgTuG7mEkxHDAaBgNV
BAcME1F14bqtbiBIb8OgbiBLaeG6v20xbzBtBgNVBAMMZk5Hw4JOIEjDgE5HIFRIxq/GoE5HIE3h
uqBJIEPhu5QgUEjhuqZOIMSQ4bqmVSBUxq8gVsOAIFBIw4FUIFRSSeG7gk4gVknhu4ZUIE5BTSAt
IENISSBOSMOBTkggSMOAIFRIw4BOSDEiMCAGCgmSJomT8ixkAQEMEk1TVDowMTAwMTUwNjE5LTA3
MzCBnzANBgkqhkiG9w0BAQEFAAOBjQAwgYkCgYEA3BCtfA+TOhlgO/z1Vw/WrcYQepMGxy3QiWmg
deKd/sPt+JRRskmRf3xfpOWkQY54ZJ1X3FYOMINDjsl83xwq3/xWVhkAFSeoJsZMxSr9U9m8980m
fsv0d6ZWEOUzu0FiY0fIMIf+EFL4e43Y7uI3DR0M1HS2jFq+bgdIYCFgfb0CAwEAAaOCAbQwggGw
MHAGCCsGAQUFBwEBBGQwYjAyBggrBgEFBQcwAoYmaHR0cDovL3B1Yi52bnB0LWNhLnZuL2NlcnRz
L3ZucHRjYS5jZXIwLAYIKwYBBQUHMAGGIGh0dHA6Ly9vY3NwLnZucHQtY2Eudm4vcmVzcG9uZGVy
MB0GA1UdDgQWBBQl/UNoeuB4176wGuJi3oV2wI0CDDAMBgNVHRMBAf8EAjAAMB8GA1UdIwQYMBaA
FAZpwNXVAooVjUZ96XziaApVrGqvMGgGA1UdIARhMF8wXQYOKwYBBAGB7QMBAQMBAQEwSzAiBggr
BgEFBQcCAjAWHhQATwBJAEQALQBTAFQALQAxAC4AMDAlBggrBgEFBQcCARYZaHR0cDovL3B1Yi52
bnB0LWNhLnZuL3JwYTAxBgNVHR8EKjAoMCagJKAihiBodHRwOi8vY3JsLnZucHQtY2Eudm4vdm5w
dGNhLmNybDAOBgNVHQ8BAf8EBAMCBPAwIAYDVR0lBBkwFwYKKwYBBAGCNwoDDAYJKoZIhvcvAQEF
MB8GA1UdEQQYMBaBFGR2Y2suaHRoQGJpZHYuY29tLnZuMA0GCSqGSIb3DQEBBQUAA4ICAQCx2ku7
pqm+gaW9wxR5dymu07f1CzpeJX8iHtEYTFuiooTwWNaarqOwoCsNLR9uPyVJ1In7aosPPAgfF5QY
GFpBYEqmqBUp1uyjYx5+iHr0W4e5CONZLt/htC+3+XPFgCbslnqKJ6k2WO3yEz/UJWXhrc+56xAQ
LSbERQdP+++DCuXmTpxx1WvSbfgXPssnTy+DdTLbN1YWoJJPl/Uf7Sm0zT/behBHGcB5tX285ju7
3JgndKuRfxNJYVzIOU1VfMWpXP6uVcz3MUgsGKTBE99YTWVZistzF5FYmfFyXei8Z61lqpf+roWQ
HcUusjYehS/tpmFHBcCJM9i01/jny6syOXYhGkxuoHcZJgQaQArhKxvLAffsNPAYTuWzbl7McU4e
wBnB4VbNoJtn+Y/SOKita9jw/9X0EabOhCccfsPzBSqbPsKlQyHI2BzN/XiSrt8hLt8WodEJc1i6
mISZqAKoLQGyG/lGAuru4Nj1UfWs/C01qQGecx8sdKyIb8oKOiQM4yhkYF9CZAQvEj8faCPhuvNL
QRYL6MkMzY9HJiDrrhA0Amw/pbsrWhT1kcGRB5Xy0WrYQ9119nh1p69GkFDmsVOAkFK38czQmHVB
riPmPYmdUHFSTeEwazNnoVqv2LrbsjF7vhmsh6bf4nOxxkvYRAypjr3FmX+qsMX7wxTKww==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xRwHIeJ1PR9VC1ipSF15JjL/IIU=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worksheets/sheet1.xml?ContentType=application/vnd.openxmlformats-officedocument.spreadsheetml.worksheet+xml">
        <DigestMethod Algorithm="http://www.w3.org/2000/09/xmldsig#sha1"/>
        <DigestValue>e1tEkDWo+trpYnIN0mP0BlQfDmE=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2"/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2022-09-28T07:41:22Z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6.1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2022-09-28T07:41:22Z</xd:SigningTime>
          <xd:SigningCertificate>
            <xd:Cert>
              <xd:CertDigest>
                <DigestMethod Algorithm="http://www.w3.org/2000/09/xmldsig#sha1"/>
                <DigestValue>5inyDscbv4WO7kw+L+P8gChFmC4=</DigestValue>
              </xd:CertDigest>
              <xd:IssuerSerial>
                <X509IssuerName>CN=VNPT Certification Authority, OU=VNPT-CA Trust Network, O=VNPT Group, C=VN</X509IssuerName>
                <X509SerialNumber>111660364344090651478328652561735353935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Type="http://www.w3.org/2000/09/xmldsig#Object" URI="#idPackageObject">
      <DigestMethod Algorithm="http://www.w3.org/2000/09/xmldsig#sha1"/>
      <DigestValue>U53O1m9HUbb3OukjcKXrZiZlZLI=</DigestValue>
    </Reference>
    <Reference Type="http://www.w3.org/2000/09/xmldsig#Object" URI="#idOfficeObject">
      <DigestMethod Algorithm="http://www.w3.org/2000/09/xmldsig#sha1"/>
      <DigestValue>RjyinmnQVgR+gm1breRPeejPmqQ=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0/09/xmldsig#sha1"/>
      <DigestValue>1QZ0g64KZ8R3XlLLu0IZmyrNBIM=</DigestValue>
    </Reference>
  </SignedInfo>
  <SignatureValue>mki0LoT8Xe4DQsdkmG1Q4qVNImjt3fIMtN/aX9DaoG1b09jbaIv8oNxG9c9G9D+zH2j8Ewxsytp8
5OLUpcmF6ZeEWE5KXIKrkIg+SepMR+3T3Za+03E9X24/i4SGo5EMKgDGwLPsnlFTrB0ieuk6fHr6
LZsImwzGQ6rb3/Vs6S4=</SignatureValue>
  <KeyInfo>
    <X509Data>
      <X509Certificate>MIIFxDCCA6ygAwIBAgIQVAEBAUMn3ALkIhCG6T/5IjANBgkqhkiG9w0BAQUFADBpMQswCQYDVQQGEwJWTjETMBEGA1UEChMKVk5QVCBHcm91cDEeMBwGA1UECxMVVk5QVC1DQSBUcnVzdCBOZXR3b3JrMSUwIwYDVQQDExxWTlBUIENlcnRpZmljYXRpb24gQXV0aG9yaXR5MB4XDTIyMDUxMjAzNTIwMFoXDTI0MDYyNjA4MDIwMFowgZ8xCzAJBgNVBAYTAlZOMRIwEAYDVQQIDAlIw4AgTuG7mEkxHjAcBgNVBAcMFVF14bqtbiBIYWkgQsOgIFRyxrBuZzE8MDoGA1UEAwwzQ8O0bmcgVHkgQ+G7lSBQaOG6p24gUXXhuqNuIEzDvSBRdeG7uSBL4bu5IFRoxrDGoW5nMR4wHAYKCZImiZPyLGQBAQwOTVNUOjAxMDI5OTU3NDkwgZ8wDQYJKoZIhvcNAQEBBQADgY0AMIGJAoGBAKrq9WLv8N8p+prUjtV5Kc5GcZ+8r7EX17K57sVKd04eQHHlsSWYLB0ppSIh9qUEA6PKmPDLLps7JwjnbehuXZUex9u7UFZzWeLSDOC70IBtuvY9hpIeu7jhB+ibwfci82kkX13noJihIBNpcPjjGLyLv65ILjlsT/8yhOlM/bMHAgMBAAGjggGzMIIBrzBwBggrBgEFBQcBAQRkMGIwMgYIKwYBBQUHMAKGJmh0dHA6Ly9wdWIudm5wdC1jYS52bi9jZXJ0cy92bnB0Y2EuY2VyMCwGCCsGAQUFBzABhiBodHRwOi8vb2NzcC52bnB0LWNhLnZuL3Jlc3BvbmRlcjAdBgNVHQ4EFgQUKhHAhfEhTLBMYhIBHwBCvpRkvPkwDAYDVR0TAQH/BAIwADAfBgNVHSMEGDAWgBQGacDV1QKKFY1Gfel84mgKVaxqrzBoBgNVHSAEYTBfMF0GDisGAQQBge0DAQEDAQEBMEswIgYIKwYBBQUHAgIwFh4UAE8ASQBEAC0AUwBUAC0AMQAuADAwJQYIKwYBBQUHAgEWGWh0dHA6Ly9wdWIudm5wdC1jYS52bi9ycGEwMQYDVR0fBCowKDAmoCSgIoYgaHR0cDovL2NybC52bnB0LWNhLnZuL3ZucHRjYS5jcmwwDgYDVR0PAQH/BAQDAgTwMCAGA1UdJQQZMBcGCisGAQQBgjcKAwwGCSqGSIb3LwEBBTAeBgNVHREEFzAVgRN0aHV5bG9kdWNAZ21haWwuY29tMA0GCSqGSIb3DQEBBQUAA4ICAQBdMyn51xjm9jjL8Z/83XGeAlqigTQbMnBAI+EhJAD5HnTwXNz+PrbyHVQpfjs3lgkOE2qdhEeM4ZEnbHz1GMqMt9oNeJOyPgpSiswlxpCaii4x0UGA6LUR7qOPbsknnZSHPZybH4QCggC+MxXFUuQ9Fn7E2i0qO3JQQczt6adCzr4vO/el0Xp7QUsM0M6QYojQ04VgMgWX1RyVH05sUpQ8qsOf5XpDFb7qd2C+OX0Sf3TH0juaexrPAGpFwZdCR1JVKKIOp5NLRaQEQIV4xeLVVuIveVF+q1vj0G3Lsum4wGAWKLy/W4mewrUjAXWJSKGXg2bUWz2IPxlRd0RQNXwSX+6ovLH+hKbB85vSuOssQ9H6y4SNGEcb0UXGdBJKoURykf5Gllvt7RpxcPxVj5W91Zhk4dng9liqOQUKqoH6fEKT7otIIPRjR1PQyPJ1ZzV3eORNdo+HSJNV7xPXtBu5jtPxqeFaUvXynnwxeqrYkOSD44HrPyI/HFA4iBdLTxlOrCBp4Yx4Lp/fSdqWBkC1TJOGSSGiTki/9cQtaT/jvVhrELxD+YtsWA21Hs3I760189YvvfqaEQCjkIJxz12NWbJgdJvuUAM68wMoGfugGtFRvaI7Sw4x8hnjkDHWQPPmrAhgeoAmbET4aRgPHIElnGYl3+UcFaDmwbPtQqVLSw=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  <Reference URI="/xl/calcChain.xml?ContentType=application/vnd.openxmlformats-officedocument.spreadsheetml.calcChain+xml">
        <DigestMethod Algorithm="http://www.w3.org/2000/09/xmldsig#sha1"/>
        <DigestValue>5iyBLNrvYFmxLpoRI5oCG13yal4=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drawings/drawing1.xml?ContentType=application/vnd.openxmlformats-officedocument.drawing+xml">
        <DigestMethod Algorithm="http://www.w3.org/2000/09/xmldsig#sha1"/>
        <DigestValue>uHe5/umCzcMLP2cr/TZMHNXjqaw=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mlzLwiRedG7BWN4YS474MP73aDI=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9IzH8dRxQ+qKYUL3opC3eCoaD74=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QzNxqZ4Ha2KHKlZNynwEhVs1oE0=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PKt/msFoCm2ESoeiSJ4EFGTqqMQ=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6bptSCga5oQjV0BJiBjzhm5ewsE=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0/09/xmldsig#sha1"/>
        <DigestValue>roVKYXaxcZ+8IKsWdqzEqZBkZ8s=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J5FfmS0H6E+Sr2mQR/8XSBWxHNs=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D3bqLCAYXMaEo0Kqp0kq2pzPl3g=</DigestValue>
      </Reference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4zIOPK3cbbrjV4o0k5i3QWFk1UQ=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O9WfrHbaY3Es+kcAzyOcS0aDb10=</DigestValue>
      </Reference>
      <Reference URI="/xl/sharedStrings.xml?ContentType=application/vnd.openxmlformats-officedocument.spreadsheetml.sharedStrings+xml">
        <DigestMethod Algorithm="http://www.w3.org/2000/09/xmldsig#sha1"/>
        <DigestValue>xRwHIeJ1PR9VC1ipSF15JjL/IIU=</DigestValue>
      </Reference>
      <Reference URI="/xl/styles.xml?ContentType=application/vnd.openxmlformats-officedocument.spreadsheetml.styles+xml">
        <DigestMethod Algorithm="http://www.w3.org/2000/09/xmldsig#sha1"/>
        <DigestValue>9mMoq00z/rKeXKp8LjPQXevfyoQ=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workbook.xml?ContentType=application/vnd.openxmlformats-officedocument.spreadsheetml.sheet.main+xml">
        <DigestMethod Algorithm="http://www.w3.org/2000/09/xmldsig#sha1"/>
        <DigestValue>PCyM56Udtxb2FlN4J45Fp4gzb4o=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  <mdssi:RelationshipReference xmlns:mdssi="http://schemas.openxmlformats.org/package/2006/digital-signature" SourceId="rId2"/>
          </Transform>
          <Transform Algorithm="http://www.w3.org/TR/2001/REC-xml-c14n-20010315"/>
        </Transforms>
        <DigestMethod Algorithm="http://www.w3.org/2000/09/xmldsig#sha1"/>
        <DigestValue>FS0vcCriQf8DmADE2ZM+sJcQ4E4=</DigestValue>
      </Reference>
      <Reference URI="/xl/worksheets/sheet1.xml?ContentType=application/vnd.openxmlformats-officedocument.spreadsheetml.worksheet+xml">
        <DigestMethod Algorithm="http://www.w3.org/2000/09/xmldsig#sha1"/>
        <DigestValue>e1tEkDWo+trpYnIN0mP0BlQfDmE=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2022-09-28T10:58:29Z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2022-09-28T10:58:29Z</xd:SigningTime>
          <xd:SigningCertificate>
            <xd:Cert>
              <xd:CertDigest>
                <DigestMethod Algorithm="http://www.w3.org/2000/09/xmldsig#sha1"/>
                <DigestValue>u5v6PWZIlCcDtkIRu0i7bjPBrGc=</DigestValue>
              </xd:CertDigest>
              <xd:IssuerSerial>
                <X509IssuerName>CN=VNPT Certification Authority, OU=VNPT-CA Trust Network, O=VNPT Group, C=VN</X509IssuerName>
                <X509SerialNumber>111660364325212917056436614473894066466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FVzCCBD+gAwIBAgIKcd7vvQAAAAAAFjANBgkqhkiG9w0BAQUFADB+MQswCQYDVQQGEwJWTjEzMDEGA1UEChMqTWluaXN0cnkgb2YgSW5mb3JtYXRpb24gYW5kIENvbW11bmljYXRpb25zMRswGQYDVQQLExJOYXRpb25hbCBDQSBDZW50ZXIxHTAbBgNVBAMTFE1JQyBOYXRpb25hbCBSb290IENBMB4XDTE5MDYyNjA3NTIwMFoXDTI0MDYyNjA4MDIwMFowaTELMAkGA1UEBhMCVk4xEzARBgNVBAoTClZOUFQgR3JvdXAxHjAcBgNVBAsTFVZOUFQtQ0EgVHJ1c3QgTmV0d29yazElMCMGA1UEAxMcVk5QVCBDZXJ0aWZpY2F0aW9uIEF1dGhvcml0eTCCAiIwDQYJKoZIhvcNAQEBBQADggIPADCCAgoCggIBAM9bKEZoQ8hYhBh7/zAqnr6cHwt716QDw1PT4wvoVLexmU/hOIxzOW89oRvMvXTBxLTLWuu2pVb526pomizVVkdHUlcAodrmmQO3+T1sVPGasN3zbmpOl4t+bEWGKTm/7pWUzN9aKfjwoIyJI2zutTZjs6rwzhPnROzFUMKMgLVJsQR9ETgPXHQvf4IphGf6hCSkyFiTc+dpNdgPDkUbC3VFM6OMDErzlTgs43fajF5VwikZVbEBNuPkgRvnSch5DlX3AMqdHLyzESZqi6GlRK9TiIVuePoOAMFOT3QrP2WxEiws2UcK0YhRVHLAChlJgFodSql94zlDcS2C4aYiZq3c4AZOhQBa8G00Cs/kjTiijWwTI+wZ43PBdHu3NSqR7bE51k/qI0lrA8R6EpyngWeve2BPTFrmFC+VcgXlZTUyvzrQs/d99kYpfJVI5NgDvgspB7NOwPUg2IWioZLUe9e9AoDV5M2pGBTsBprIJFjYusqGp8fQ9n2e6TE8H1TPoNQ1CDuf4V0sZFBdq5oOfmrokBT2M53W8T02UwG+mxGGbasbNtn0tE3tiGNygB4tzneRet568iLoWt23Sa3vNIa72sPGHxP/HGd1x1CO/2QVUWeKTyjFG7AK6Y4eyER7idkE6x0ps/iuk7Hg2s1KCaZx7W9RJonKnje9ePXHzJv7AgMBAAGjgeswgegwEgYDVR0TAQH/BAgwBgEB/wIBADAdBgNVHQ4EFgQUBmnA1dUCihWNRn3pfOJoClWsaq8wHwYDVR0jBBgwFoAUzWJx5GG9/j3sskBg04F13Tqsa8YwPAYDVR0fBDUwMzAxoC+gLYYraHR0cDovL3B1YmxpYy5yb290Y2EuZ292LnZuL2NybC9taWNucmNhLmNybDBHBggrBgEFBQcBAQQ7MDkwNwYIKwYBBQUHMAKGK2h0dHA6Ly9wdWJsaWMucm9vdGNhLmdvdi52bi9jcnQvbWljbnJjYS5jcnQwCwYDVR0PBAQDAgGGMA0GCSqGSIb3DQEBBQUAA4IBAQAO7sMjuHzGe7BQM/5EFft2oqNf7D+UW1vmkjPSW6RGSaNQNLr5IilUWBPTVnRvoxtU2bZjuS34b7ApAFobyB/tLL92MOxTJA1vC6ejdWBhliCJ/t0jAgElDnF3VQ/gozEBCvS6rO3rCY3LPTIkXkX9teDnxo9yU2Zk30bX8GBDV+Ygs7JhMebzjmY3ZS14At1vuQ1MXRS0EbQbXYLGgp35J87Df5cUX0bYyq+bUYklNReEYC/8mR+zZP2/K7NN+7148P18mVsA+1ZmPwBPn+dQm3Cy8dRXpk5I+2ECWg5aEgOG756Lq4e+fdlUI99b8xzIHrH6KJvmypKAjQcJpulK</xd:EncapsulatedX509Certificate>
            <xd:EncapsulatedX509Certificate>MIID1zCCAr+gAwIBAgIQG+Rzih8+wI9Hn6bPNcWYIjANBgkqhkiG9w0BAQUFADB+MQswCQYDVQQGEwJWTjEzMDEGA1UEChMqTWluaXN0cnkgb2YgSW5mb3JtYXRpb24gYW5kIENvbW11bmljYXRpb25zMRswGQYDVQQLExJOYXRpb25hbCBDQSBDZW50ZXIxHTAbBgNVBAMTFE1JQyBOYXRpb25hbCBSb290IENBMB4XDTA4MDUxNjAxMTI0OVoXDTQwMDUxNjAxMjAzMlowfjELMAkGA1UEBhMCVk4xMzAxBgNVBAoTKk1pbmlzdHJ5IG9mIEluZm9ybWF0aW9uIGFuZCBDb21tdW5pY2F0aW9uczEbMBkGA1UECxMSTmF0aW9uYWwgQ0EgQ2VudGVyMR0wGwYDVQQDExRNSUMgTmF0aW9uYWwgUm9vdCBDQTCCASIwDQYJKoZIhvcNAQEBBQADggEPADCCAQoCggEBAKE/WVEO/jD/YduWeBSL20M8Nr5hr9y1P2Ae0w0BQa34yYpCjsjtMoZHxf619+rWRDcQEsNICFFQuuVX6c41yY4ccwmFM0zhuzisjq23EwQuZoFXLcz7Gv0unIv9CUDwYBebcUVtfePbKtK7mt3rzF7kAN/VbDCFm71Xfy3UJNOA++AoUb6w1mEHzOWgR+eRbS+HWOi0rcGxRrPcWh04Cdn7tSeYnl788fRI/+ihO/9QM9kmq7KZYp3Me8hSTZ5cQotvdH78lBPeCtLwtWr4lkxQnOYhjsHllwFOzZ+wQBl8G1lvXDgZmjfa0YE5FjLvga2wIWsRl8LBCL1vI1wED9MCAwEAAaNRME8wCwYDVR0PBAQDAgGGMA8GA1UdEwEB/wQFMAMBAf8wHQYDVR0OBBYEFM1iceRhvf497LJAYNOBdd06rGvGMBAGCSsGAQQBgjcVAQQDAgEAMA0GCSqGSIb3DQEBBQUAA4IBAQBMnc1+IyCAHCjP8PHJ3xHKsmlTo/JfDLNlnC9U4RxQKuBVF8QXvqiTUUaqhu0kZC9PE46wtBScfEO+LU5jUmzb1nAXWUdbolqzx5Z6tg31LQ3ZZDqv0FQ60RNotvo4DgXr4Pww90ybX+LuZ3v4Yup0r3JUTNT6Xovs67gngSyYjvfKoFGWc8YXifn0U5c/V8PbVShJc09KNypnhMUTvsbJ7glHYr+osup85V8k2zu4dDWw4YWPipdIjud4Z4nL5aQC7FtXobnHlrfB6eVdjpmmpyWaHbDO1jtrM/K+SeEt1oeBuXaup/zNs8Z2Mq9NUFJsLQ2yvddQ5dN1Y59dzQqZ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VIET HA</cp:lastModifiedBy>
  <cp:lastPrinted>2022-09-27T08:17:33Z</cp:lastPrinted>
  <dcterms:created xsi:type="dcterms:W3CDTF">2021-01-04T12:03:55Z</dcterms:created>
  <dcterms:modified xsi:type="dcterms:W3CDTF">2022-09-28T07:40:11Z</dcterms:modified>
</cp:coreProperties>
</file>