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24000" windowHeight="90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52" i="27" l="1"/>
  <c r="E53" i="27" s="1"/>
  <c r="E25" i="27" l="1"/>
  <c r="E30" i="27" l="1"/>
  <c r="E31" i="27"/>
  <c r="E45" i="27" l="1"/>
  <c r="E37" i="27"/>
  <c r="E39" i="27" s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<sst xmlns="http://schemas.openxmlformats.org/spreadsheetml/2006/main" count="1388" uniqueCount="597">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</sst>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</numFmts>
  <fonts count="1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7" fontId="4" fillId="0" borderId="0" applyNumberFormat="0" applyFill="0" applyBorder="0" applyAlignment="0" applyProtection="0"/>
    <xf numFmtId="177" fontId="4" fillId="0" borderId="0" applyNumberFormat="0" applyFill="0" applyBorder="0" applyAlignment="0" applyProtection="0"/>
    <xf numFmtId="174" fontId="8" fillId="0" borderId="0" applyBorder="0"/>
    <xf numFmtId="177" fontId="26" fillId="2" borderId="0" applyNumberFormat="0" applyBorder="0" applyAlignment="0" applyProtection="0"/>
    <xf numFmtId="177" fontId="26" fillId="3" borderId="0" applyNumberFormat="0" applyBorder="0" applyAlignment="0" applyProtection="0"/>
    <xf numFmtId="177" fontId="26" fillId="4" borderId="0" applyNumberFormat="0" applyBorder="0" applyAlignment="0" applyProtection="0"/>
    <xf numFmtId="177" fontId="26" fillId="5" borderId="0" applyNumberFormat="0" applyBorder="0" applyAlignment="0" applyProtection="0"/>
    <xf numFmtId="177" fontId="26" fillId="6" borderId="0" applyNumberFormat="0" applyBorder="0" applyAlignment="0" applyProtection="0"/>
    <xf numFmtId="177" fontId="26" fillId="7" borderId="0" applyNumberFormat="0" applyBorder="0" applyAlignment="0" applyProtection="0"/>
    <xf numFmtId="177" fontId="26" fillId="8" borderId="0" applyNumberFormat="0" applyBorder="0" applyAlignment="0" applyProtection="0"/>
    <xf numFmtId="177" fontId="26" fillId="9" borderId="0" applyNumberFormat="0" applyBorder="0" applyAlignment="0" applyProtection="0"/>
    <xf numFmtId="177" fontId="26" fillId="10" borderId="0" applyNumberFormat="0" applyBorder="0" applyAlignment="0" applyProtection="0"/>
    <xf numFmtId="177" fontId="26" fillId="5" borderId="0" applyNumberFormat="0" applyBorder="0" applyAlignment="0" applyProtection="0"/>
    <xf numFmtId="177" fontId="26" fillId="8" borderId="0" applyNumberFormat="0" applyBorder="0" applyAlignment="0" applyProtection="0"/>
    <xf numFmtId="177" fontId="26" fillId="11" borderId="0" applyNumberFormat="0" applyBorder="0" applyAlignment="0" applyProtection="0"/>
    <xf numFmtId="177" fontId="27" fillId="12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13" borderId="0" applyNumberFormat="0" applyBorder="0" applyAlignment="0" applyProtection="0"/>
    <xf numFmtId="177" fontId="27" fillId="14" borderId="0" applyNumberFormat="0" applyBorder="0" applyAlignment="0" applyProtection="0"/>
    <xf numFmtId="177" fontId="27" fillId="15" borderId="0" applyNumberFormat="0" applyBorder="0" applyAlignment="0" applyProtection="0"/>
    <xf numFmtId="177" fontId="27" fillId="16" borderId="0" applyNumberFormat="0" applyBorder="0" applyAlignment="0" applyProtection="0"/>
    <xf numFmtId="177" fontId="27" fillId="17" borderId="0" applyNumberFormat="0" applyBorder="0" applyAlignment="0" applyProtection="0"/>
    <xf numFmtId="177" fontId="27" fillId="18" borderId="0" applyNumberFormat="0" applyBorder="0" applyAlignment="0" applyProtection="0"/>
    <xf numFmtId="177" fontId="27" fillId="13" borderId="0" applyNumberFormat="0" applyBorder="0" applyAlignment="0" applyProtection="0"/>
    <xf numFmtId="177" fontId="27" fillId="14" borderId="0" applyNumberFormat="0" applyBorder="0" applyAlignment="0" applyProtection="0"/>
    <xf numFmtId="177" fontId="27" fillId="19" borderId="0" applyNumberFormat="0" applyBorder="0" applyAlignment="0" applyProtection="0"/>
    <xf numFmtId="177" fontId="28" fillId="3" borderId="0" applyNumberFormat="0" applyBorder="0" applyAlignment="0" applyProtection="0"/>
    <xf numFmtId="174" fontId="8" fillId="0" borderId="0" applyFill="0"/>
    <xf numFmtId="175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4" fontId="8" fillId="0" borderId="1" applyFill="0" applyBorder="0"/>
    <xf numFmtId="169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4" fontId="8" fillId="0" borderId="2" applyFill="0" applyBorder="0"/>
    <xf numFmtId="174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4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4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4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4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4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7" fontId="29" fillId="20" borderId="3" applyNumberFormat="0" applyAlignment="0" applyProtection="0"/>
    <xf numFmtId="177" fontId="30" fillId="21" borderId="4" applyNumberFormat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31" fillId="0" borderId="0" applyNumberFormat="0" applyFill="0" applyBorder="0" applyAlignment="0" applyProtection="0"/>
    <xf numFmtId="177" fontId="32" fillId="4" borderId="0" applyNumberFormat="0" applyBorder="0" applyAlignment="0" applyProtection="0"/>
    <xf numFmtId="177" fontId="33" fillId="0" borderId="5" applyNumberFormat="0" applyFill="0" applyAlignment="0" applyProtection="0"/>
    <xf numFmtId="177" fontId="34" fillId="0" borderId="6" applyNumberFormat="0" applyFill="0" applyAlignment="0" applyProtection="0"/>
    <xf numFmtId="177" fontId="35" fillId="0" borderId="7" applyNumberFormat="0" applyFill="0" applyAlignment="0" applyProtection="0"/>
    <xf numFmtId="177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7" fontId="36" fillId="7" borderId="3" applyNumberFormat="0" applyAlignment="0" applyProtection="0"/>
    <xf numFmtId="0" fontId="17" fillId="0" borderId="0" applyNumberFormat="0" applyFont="0" applyBorder="0" applyAlignment="0"/>
    <xf numFmtId="177" fontId="37" fillId="0" borderId="8" applyNumberFormat="0" applyFill="0" applyAlignment="0" applyProtection="0"/>
    <xf numFmtId="177" fontId="38" fillId="22" borderId="0" applyNumberFormat="0" applyBorder="0" applyAlignment="0" applyProtection="0"/>
    <xf numFmtId="177" fontId="51" fillId="0" borderId="0"/>
    <xf numFmtId="0" fontId="49" fillId="0" borderId="0"/>
    <xf numFmtId="177" fontId="3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0" fontId="49" fillId="0" borderId="0"/>
    <xf numFmtId="0" fontId="49" fillId="0" borderId="0"/>
    <xf numFmtId="177" fontId="3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0" fontId="49" fillId="0" borderId="0"/>
    <xf numFmtId="177" fontId="3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0" fontId="49" fillId="0" borderId="0"/>
    <xf numFmtId="177" fontId="3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177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177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177" fontId="49" fillId="0" borderId="0"/>
    <xf numFmtId="0" fontId="3" fillId="0" borderId="0"/>
    <xf numFmtId="177" fontId="49" fillId="0" borderId="0"/>
    <xf numFmtId="0" fontId="2" fillId="0" borderId="0"/>
    <xf numFmtId="0" fontId="2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3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2" fillId="0" borderId="0"/>
    <xf numFmtId="0" fontId="2" fillId="0" borderId="0"/>
    <xf numFmtId="0" fontId="49" fillId="0" borderId="0"/>
    <xf numFmtId="177" fontId="49" fillId="0" borderId="0"/>
    <xf numFmtId="0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3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3" fillId="0" borderId="0"/>
    <xf numFmtId="0" fontId="2" fillId="0" borderId="0"/>
    <xf numFmtId="0" fontId="2" fillId="0" borderId="0"/>
    <xf numFmtId="177" fontId="13" fillId="0" borderId="0"/>
    <xf numFmtId="177" fontId="49" fillId="0" borderId="0"/>
    <xf numFmtId="0" fontId="2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177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7" fontId="13" fillId="23" borderId="9" applyNumberFormat="0" applyFont="0" applyAlignment="0" applyProtection="0"/>
    <xf numFmtId="174" fontId="17" fillId="0" borderId="0" applyBorder="0" applyAlignment="0"/>
    <xf numFmtId="0" fontId="19" fillId="0" borderId="0"/>
    <xf numFmtId="177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4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4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4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4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4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7" fontId="40" fillId="0" borderId="0" applyNumberFormat="0" applyFill="0" applyBorder="0" applyAlignment="0" applyProtection="0"/>
    <xf numFmtId="177" fontId="41" fillId="0" borderId="15" applyNumberFormat="0" applyFill="0" applyAlignment="0" applyProtection="0"/>
    <xf numFmtId="177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7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47" fillId="0" borderId="0"/>
    <xf numFmtId="168" fontId="2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3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2" fillId="0" borderId="0" applyFill="0" applyBorder="0" applyAlignment="0"/>
    <xf numFmtId="0" fontId="120" fillId="0" borderId="0"/>
    <xf numFmtId="1" fontId="121" fillId="0" borderId="18" applyBorder="0"/>
    <xf numFmtId="168" fontId="49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47" fillId="0" borderId="0" applyFont="0" applyFill="0" applyBorder="0" applyAlignment="0" applyProtection="0"/>
    <xf numFmtId="168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9" fillId="0" borderId="0" applyFont="0" applyFill="0" applyBorder="0" applyAlignment="0" applyProtection="0"/>
    <xf numFmtId="19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2" fillId="0" borderId="0" applyFont="0" applyFill="0" applyBorder="0" applyAlignment="0" applyProtection="0"/>
    <xf numFmtId="183" fontId="2" fillId="0" borderId="0" quotePrefix="1" applyFont="0" applyFill="0" applyBorder="0" applyAlignment="0">
      <protection locked="0"/>
    </xf>
    <xf numFmtId="192" fontId="7" fillId="0" borderId="0"/>
    <xf numFmtId="193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2" fillId="0" borderId="0"/>
    <xf numFmtId="172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7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2" fillId="0" borderId="66"/>
    <xf numFmtId="204" fontId="133" fillId="0" borderId="67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1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1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2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71" fontId="2" fillId="0" borderId="0" xfId="87" applyNumberFormat="1" applyFont="1" applyAlignment="1" applyProtection="1">
      <alignment vertical="center"/>
      <protection locked="0"/>
    </xf>
    <xf numFmtId="172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71" fontId="2" fillId="0" borderId="0" xfId="303" applyNumberFormat="1" applyAlignment="1" applyProtection="1">
      <alignment vertical="center"/>
      <protection locked="0"/>
    </xf>
    <xf numFmtId="170" fontId="4" fillId="22" borderId="17" xfId="87" applyFont="1" applyFill="1" applyBorder="1" applyAlignment="1" applyProtection="1">
      <alignment horizontal="center"/>
      <protection locked="0"/>
    </xf>
    <xf numFmtId="173" fontId="4" fillId="22" borderId="17" xfId="87" applyNumberFormat="1" applyFont="1" applyFill="1" applyBorder="1" applyAlignment="1" applyProtection="1">
      <alignment horizontal="center"/>
      <protection locked="0"/>
    </xf>
    <xf numFmtId="170" fontId="2" fillId="0" borderId="18" xfId="87" applyFont="1" applyBorder="1" applyProtection="1">
      <protection locked="0"/>
    </xf>
    <xf numFmtId="173" fontId="2" fillId="0" borderId="18" xfId="87" applyNumberFormat="1" applyFont="1" applyBorder="1" applyProtection="1">
      <protection locked="0"/>
    </xf>
    <xf numFmtId="170" fontId="4" fillId="22" borderId="19" xfId="87" applyFont="1" applyFill="1" applyBorder="1" applyProtection="1">
      <protection locked="0"/>
    </xf>
    <xf numFmtId="170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70" fontId="4" fillId="28" borderId="22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Font="1" applyFill="1" applyBorder="1" applyAlignment="1" applyProtection="1">
      <alignment horizontal="center" vertical="center" wrapText="1"/>
      <protection locked="0"/>
    </xf>
    <xf numFmtId="173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70" fontId="2" fillId="28" borderId="25" xfId="87" applyFont="1" applyFill="1" applyBorder="1" applyAlignment="1" applyProtection="1">
      <alignment vertical="center"/>
      <protection locked="0"/>
    </xf>
    <xf numFmtId="170" fontId="2" fillId="28" borderId="26" xfId="87" applyFont="1" applyFill="1" applyBorder="1" applyAlignment="1" applyProtection="1">
      <alignment vertical="center"/>
      <protection locked="0"/>
    </xf>
    <xf numFmtId="170" fontId="2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4" fillId="28" borderId="17" xfId="87" applyFont="1" applyFill="1" applyBorder="1" applyAlignment="1" applyProtection="1">
      <alignment vertical="center"/>
      <protection locked="0"/>
    </xf>
    <xf numFmtId="171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71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70" fontId="2" fillId="0" borderId="16" xfId="64" applyFont="1" applyFill="1" applyBorder="1" applyAlignment="1" applyProtection="1">
      <alignment horizontal="center" vertical="center"/>
      <protection locked="0"/>
    </xf>
    <xf numFmtId="171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70" fontId="54" fillId="0" borderId="0" xfId="64" applyFont="1"/>
    <xf numFmtId="0" fontId="54" fillId="0" borderId="0" xfId="0" applyFont="1" applyAlignment="1">
      <alignment vertical="center"/>
    </xf>
    <xf numFmtId="170" fontId="54" fillId="0" borderId="0" xfId="64" applyFont="1" applyAlignment="1">
      <alignment vertical="center"/>
    </xf>
    <xf numFmtId="170" fontId="54" fillId="0" borderId="0" xfId="64" applyFont="1" applyAlignment="1" applyProtection="1">
      <alignment vertical="center"/>
      <protection locked="0"/>
    </xf>
    <xf numFmtId="170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70" fontId="54" fillId="30" borderId="0" xfId="64" applyFont="1" applyFill="1" applyAlignment="1">
      <alignment vertical="center"/>
    </xf>
    <xf numFmtId="170" fontId="54" fillId="30" borderId="0" xfId="0" applyNumberFormat="1" applyFont="1" applyFill="1" applyAlignment="1">
      <alignment vertical="center"/>
    </xf>
    <xf numFmtId="170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71" fontId="54" fillId="29" borderId="0" xfId="64" applyNumberFormat="1" applyFont="1" applyFill="1" applyAlignment="1">
      <alignment vertical="center"/>
    </xf>
    <xf numFmtId="171" fontId="54" fillId="29" borderId="0" xfId="0" applyNumberFormat="1" applyFont="1" applyFill="1" applyAlignment="1">
      <alignment vertical="center"/>
    </xf>
    <xf numFmtId="171" fontId="54" fillId="0" borderId="0" xfId="64" applyNumberFormat="1" applyFont="1" applyAlignment="1">
      <alignment vertical="center"/>
    </xf>
    <xf numFmtId="0" fontId="52" fillId="31" borderId="0" xfId="0" applyFont="1" applyFill="1"/>
    <xf numFmtId="170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71" fontId="54" fillId="29" borderId="0" xfId="0" applyNumberFormat="1" applyFont="1" applyFill="1"/>
    <xf numFmtId="171" fontId="54" fillId="29" borderId="0" xfId="64" applyNumberFormat="1" applyFont="1" applyFill="1"/>
    <xf numFmtId="9" fontId="54" fillId="32" borderId="0" xfId="0" applyNumberFormat="1" applyFont="1" applyFill="1"/>
    <xf numFmtId="170" fontId="54" fillId="29" borderId="0" xfId="0" applyNumberFormat="1" applyFont="1" applyFill="1"/>
    <xf numFmtId="173" fontId="2" fillId="0" borderId="29" xfId="87" applyNumberFormat="1" applyFont="1" applyBorder="1" applyProtection="1">
      <protection locked="0"/>
    </xf>
    <xf numFmtId="173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70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2" fillId="0" borderId="31" xfId="87" applyNumberFormat="1" applyFont="1" applyFill="1" applyBorder="1" applyAlignment="1" applyProtection="1">
      <alignment horizontal="left" vertical="center"/>
      <protection locked="0"/>
    </xf>
    <xf numFmtId="171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70" fontId="2" fillId="0" borderId="16" xfId="87" applyFont="1" applyFill="1" applyBorder="1" applyAlignment="1" applyProtection="1">
      <alignment horizontal="center" vertical="center"/>
      <protection locked="0"/>
    </xf>
    <xf numFmtId="171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2" fillId="0" borderId="31" xfId="88" applyNumberFormat="1" applyFont="1" applyFill="1" applyBorder="1" applyAlignment="1" applyProtection="1">
      <alignment horizontal="left" vertical="center"/>
      <protection locked="0"/>
    </xf>
    <xf numFmtId="170" fontId="2" fillId="0" borderId="16" xfId="88" applyFont="1" applyFill="1" applyBorder="1" applyAlignment="1" applyProtection="1">
      <alignment horizontal="center" vertical="center"/>
      <protection locked="0"/>
    </xf>
    <xf numFmtId="170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71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71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72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2" fillId="0" borderId="19" xfId="64" applyNumberFormat="1" applyFont="1" applyFill="1" applyBorder="1" applyAlignment="1" applyProtection="1">
      <alignment vertical="center"/>
      <protection locked="0"/>
    </xf>
    <xf numFmtId="171" fontId="2" fillId="0" borderId="16" xfId="64" applyNumberFormat="1" applyFont="1" applyFill="1" applyBorder="1" applyAlignment="1" applyProtection="1">
      <alignment vertical="center"/>
      <protection locked="0"/>
    </xf>
    <xf numFmtId="173" fontId="2" fillId="0" borderId="19" xfId="64" applyNumberFormat="1" applyFont="1" applyFill="1" applyBorder="1" applyAlignment="1" applyProtection="1">
      <alignment horizontal="right" vertical="center"/>
      <protection locked="0"/>
    </xf>
    <xf numFmtId="173" fontId="2" fillId="0" borderId="16" xfId="64" applyNumberFormat="1" applyFont="1" applyFill="1" applyBorder="1" applyAlignment="1" applyProtection="1">
      <alignment horizontal="right" vertical="center"/>
      <protection locked="0"/>
    </xf>
    <xf numFmtId="173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70" fontId="2" fillId="0" borderId="0" xfId="64" applyFont="1" applyFill="1" applyAlignment="1">
      <alignment vertical="center"/>
    </xf>
    <xf numFmtId="0" fontId="0" fillId="0" borderId="0" xfId="0"/>
    <xf numFmtId="171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49" fillId="0" borderId="0" xfId="64" applyFont="1" applyAlignment="1"/>
    <xf numFmtId="170" fontId="62" fillId="0" borderId="0" xfId="64" applyFont="1"/>
    <xf numFmtId="170" fontId="63" fillId="0" borderId="0" xfId="64" applyFont="1" applyAlignment="1"/>
    <xf numFmtId="170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80" fontId="44" fillId="0" borderId="0" xfId="0" applyNumberFormat="1" applyFont="1" applyAlignment="1">
      <alignment horizontal="left"/>
    </xf>
    <xf numFmtId="181" fontId="45" fillId="0" borderId="0" xfId="0" applyNumberFormat="1" applyFont="1" applyAlignment="1">
      <alignment horizontal="left"/>
    </xf>
    <xf numFmtId="178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82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43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80" fontId="45" fillId="37" borderId="18" xfId="0" applyNumberFormat="1" applyFont="1" applyFill="1" applyBorder="1" applyAlignment="1">
      <alignment horizontal="center"/>
    </xf>
    <xf numFmtId="180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8" fontId="6" fillId="37" borderId="37" xfId="65" applyNumberFormat="1" applyFont="1" applyFill="1" applyBorder="1" applyAlignment="1"/>
    <xf numFmtId="43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70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8" fontId="47" fillId="0" borderId="0" xfId="0" applyNumberFormat="1" applyFont="1"/>
    <xf numFmtId="170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70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43" fontId="10" fillId="0" borderId="18" xfId="65" applyNumberFormat="1" applyFont="1" applyFill="1" applyBorder="1" applyAlignment="1">
      <alignment horizontal="right"/>
    </xf>
    <xf numFmtId="178" fontId="46" fillId="0" borderId="16" xfId="65" applyNumberFormat="1" applyFont="1" applyFill="1" applyBorder="1" applyAlignment="1">
      <alignment horizontal="right"/>
    </xf>
    <xf numFmtId="178" fontId="10" fillId="0" borderId="18" xfId="65" applyNumberFormat="1" applyFont="1" applyFill="1" applyBorder="1" applyAlignment="1">
      <alignment horizontal="right"/>
    </xf>
    <xf numFmtId="179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70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8" fontId="48" fillId="0" borderId="37" xfId="65" applyNumberFormat="1" applyFont="1" applyFill="1" applyBorder="1" applyAlignment="1">
      <alignment horizontal="right" vertical="center" wrapText="1"/>
    </xf>
    <xf numFmtId="178" fontId="48" fillId="0" borderId="18" xfId="65" applyNumberFormat="1" applyFont="1" applyFill="1" applyBorder="1" applyAlignment="1">
      <alignment horizontal="right" vertical="center" wrapText="1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8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7" fillId="0" borderId="45" xfId="65" applyNumberFormat="1" applyFont="1" applyFill="1" applyBorder="1" applyAlignment="1"/>
    <xf numFmtId="178" fontId="10" fillId="0" borderId="41" xfId="65" applyNumberFormat="1" applyFont="1" applyFill="1" applyBorder="1" applyAlignment="1">
      <alignment horizontal="right"/>
    </xf>
    <xf numFmtId="178" fontId="10" fillId="0" borderId="60" xfId="65" applyNumberFormat="1" applyFont="1" applyFill="1" applyBorder="1" applyAlignment="1"/>
    <xf numFmtId="43" fontId="10" fillId="0" borderId="60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8" fontId="10" fillId="0" borderId="60" xfId="65" applyNumberFormat="1" applyFont="1" applyFill="1" applyBorder="1" applyAlignment="1">
      <alignment horizontal="right"/>
    </xf>
    <xf numFmtId="43" fontId="10" fillId="0" borderId="45" xfId="65" applyNumberFormat="1" applyFont="1" applyFill="1" applyBorder="1" applyAlignment="1">
      <alignment horizontal="right"/>
    </xf>
    <xf numFmtId="178" fontId="46" fillId="0" borderId="28" xfId="65" applyNumberFormat="1" applyFont="1" applyFill="1" applyBorder="1" applyAlignment="1">
      <alignment horizontal="right"/>
    </xf>
    <xf numFmtId="178" fontId="10" fillId="0" borderId="45" xfId="65" applyNumberFormat="1" applyFont="1" applyFill="1" applyBorder="1" applyAlignment="1">
      <alignment horizontal="right"/>
    </xf>
    <xf numFmtId="179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70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8" fontId="48" fillId="0" borderId="63" xfId="65" applyNumberFormat="1" applyFont="1" applyFill="1" applyBorder="1" applyAlignment="1">
      <alignment horizontal="right" vertical="center" wrapText="1"/>
    </xf>
    <xf numFmtId="178" fontId="48" fillId="0" borderId="45" xfId="65" applyNumberFormat="1" applyFont="1" applyFill="1" applyBorder="1" applyAlignment="1">
      <alignment horizontal="right" vertical="center" wrapText="1"/>
    </xf>
    <xf numFmtId="170" fontId="10" fillId="0" borderId="60" xfId="64" applyFont="1" applyFill="1" applyBorder="1" applyAlignment="1"/>
    <xf numFmtId="170" fontId="10" fillId="0" borderId="60" xfId="64" applyFont="1" applyFill="1" applyBorder="1" applyAlignment="1">
      <alignment horizontal="right"/>
    </xf>
    <xf numFmtId="178" fontId="6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6" fillId="0" borderId="28" xfId="65" applyNumberFormat="1" applyFont="1" applyFill="1" applyBorder="1" applyAlignment="1"/>
    <xf numFmtId="170" fontId="47" fillId="0" borderId="0" xfId="64" applyFont="1" applyFill="1"/>
    <xf numFmtId="170" fontId="10" fillId="0" borderId="19" xfId="64" applyFont="1" applyFill="1" applyBorder="1" applyAlignment="1">
      <alignment wrapText="1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70" fontId="54" fillId="0" borderId="0" xfId="64" applyFont="1" applyAlignment="1">
      <alignment horizontal="center" vertical="center"/>
    </xf>
    <xf numFmtId="170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70" fontId="54" fillId="38" borderId="0" xfId="69" applyFont="1" applyFill="1" applyAlignment="1" applyProtection="1">
      <alignment horizontal="center"/>
      <protection locked="0"/>
    </xf>
    <xf numFmtId="170" fontId="54" fillId="32" borderId="0" xfId="64" applyFont="1" applyFill="1" applyAlignment="1" applyProtection="1">
      <alignment horizontal="center" vertical="center"/>
      <protection locked="0"/>
    </xf>
    <xf numFmtId="172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70" fontId="2" fillId="22" borderId="32" xfId="87" applyFont="1" applyFill="1" applyBorder="1" applyAlignment="1" applyProtection="1">
      <alignment horizontal="center"/>
      <protection locked="0"/>
    </xf>
    <xf numFmtId="170" fontId="2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heck Cell" xfId="385" builtinId="23" customBuiltin="1"/>
    <cellStyle name="Check Cell 2" xfId="63"/>
    <cellStyle name="Check Cell 3" xfId="443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2" zoomScale="90" zoomScaleNormal="90" workbookViewId="0">
      <selection activeCell="E48" sqref="E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e">
        <f>"Từ ngày "&amp;TEXT(G18,"dd/mm/yyyy")&amp;" đến "&amp;TEXT(G19,"dd/mm/yyyy")</f>
        <v>#VALUE!</v>
      </c>
      <c r="G18" s="176">
        <v>44767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v>44773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44774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44774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4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44773</v>
      </c>
      <c r="F25" s="191">
        <f>G18-1</f>
        <v>44766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109897629085</v>
      </c>
      <c r="F30" s="286">
        <v>105471311717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2">
        <f>F35</f>
        <v>12274.09</v>
      </c>
      <c r="F31" s="287">
        <v>12297.57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111263275106</v>
      </c>
      <c r="F34" s="286">
        <v>109897629085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2">
        <v>12323.27</v>
      </c>
      <c r="F35" s="287">
        <v>12274.09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f>E34-E30</f>
        <v>1365646021</v>
      </c>
      <c r="F37" s="291">
        <v>4426317368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f>E37-E41</f>
        <v>458700012</v>
      </c>
      <c r="F39" s="292">
        <v>-198313002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906946009</v>
      </c>
      <c r="F41" s="291">
        <v>4624630370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f>E35/E31-1</f>
        <v>4.0068143544653712E-3</v>
      </c>
      <c r="F45" s="297">
        <v>-1.9093202966113942E-3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6">
        <v>12323.27</v>
      </c>
      <c r="F48" s="300">
        <v>12299.91</v>
      </c>
      <c r="G48" s="210"/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244">
        <v>11552.1</v>
      </c>
      <c r="F49" s="301">
        <v>11552.1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7" t="s">
        <v>594</v>
      </c>
      <c r="D51" s="248"/>
      <c r="E51" s="282">
        <v>71564.759999999995</v>
      </c>
      <c r="F51" s="282">
        <v>70595.37</v>
      </c>
      <c r="G51" s="210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283">
        <f>E51*E35</f>
        <v>881911859.96519995</v>
      </c>
      <c r="F52" s="282">
        <v>866493924.96329999</v>
      </c>
      <c r="G52" s="305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9" t="s">
        <v>583</v>
      </c>
      <c r="D53" s="249"/>
      <c r="E53" s="284">
        <f>E52/E34</f>
        <v>7.9263517915053889E-3</v>
      </c>
      <c r="F53" s="285">
        <v>7.8845552190494744E-3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42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44"/>
      <c r="F63" s="344"/>
    </row>
    <row r="64" spans="1:10" ht="14.25" customHeight="1">
      <c r="A64" s="257"/>
      <c r="B64" s="257"/>
      <c r="C64" s="258"/>
      <c r="D64" s="173"/>
      <c r="E64" s="345"/>
      <c r="F64" s="345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ICKYg/ugHyOoQVr0hVnkJH+rQVk=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NXnDU2UMAS3fyP4SnxbbAJQ2Z1w=</DigestValue>
    </Reference>
  </SignedInfo>
  <SignatureValue>1OcvtOOJ9FBkdc9Lko6fSEsYE8ez5rFi7hQ/XvEHJKrQ6zkx0NgLsf3le85omkcm1lbua7snzxH/
41izQb0s3EyuVRFncyxmZUJ2j/5yQAqhHaRoOwPHBvODyyuzgv5u+xA6GlFiLCwNMNzQpHUxl6uW
/lLUe9ggjVYX10lmNXw=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84N+ZMggcaYXwogAxamtGA5Kz8U=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N3fOrCpFdq6sPunSmAU8FfF0Ulo=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iNRbUuzn6w8CzR78XK2cBoCL2zE=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siOqTh1OBgjlmU7Xa2QHik5LKKg=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2022-08-01T08:50:53Z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2022-08-01T08:50:53Z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PgkSKABOvjCJlL0eCD/uTB0Soz0=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opxaSWtUpQ9DxWEqciTPI6dqs30=</DigestValue>
    </Reference>
  </SignedInfo>
  <SignatureValue>kD91fGuxo9uoVTRLTFVDBvN2d22JYG/r57QZw5MRkks6JR4uhDfCe3kHKL2jvtRiHVeT9J1aSiHw
fWSPCTHmagUH9XQ1GJ+HhiTXZbR5roGmiH5fh0s+0nHJd0cOlLnNeDGIwAfTG1fDG9o+2byMjH0N
tDltGmmQdu8CRm1jqiM=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N3fOrCpFdq6sPunSmAU8FfF0Ulo=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iNRbUuzn6w8CzR78XK2cBoCL2zE=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siOqTh1OBgjlmU7Xa2QHik5LKKg=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84N+ZMggcaYXwogAxamtGA5Kz8U=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2022-08-01T09:34:35Z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2022-08-01T09:34:35Z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THUY LINH</cp:lastModifiedBy>
  <cp:lastPrinted>2022-01-17T09:35:44Z</cp:lastPrinted>
  <dcterms:created xsi:type="dcterms:W3CDTF">2014-09-25T08:23:57Z</dcterms:created>
  <dcterms:modified xsi:type="dcterms:W3CDTF">2022-08-01T08:38:29Z</dcterms:modified>
</cp:coreProperties>
</file>