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0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E58" i="27" l="1"/>
  <c r="E60" i="27" s="1"/>
  <c r="E50" i="27" l="1"/>
  <c r="E54" i="27" s="1"/>
  <c r="E31" i="27"/>
  <c r="E43" i="27" s="1"/>
  <c r="E30" i="27"/>
  <c r="E37" i="27" s="1"/>
  <c r="E39" i="27" s="1"/>
  <c r="F25" i="27"/>
  <c r="E25" i="27" l="1"/>
  <c r="D20" i="27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<sst xmlns="http://schemas.openxmlformats.org/spreadsheetml/2006/main" count="1409" uniqueCount="616">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</sst>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3" zoomScaleNormal="100" workbookViewId="0">
      <selection activeCell="F62" sqref="F62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11/05/2022 đến 17/05/2022</v>
      </c>
      <c r="G18" s="169">
        <v>44692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11/05/2022 to 17/05/2022</v>
      </c>
      <c r="G19" s="169">
        <v>44698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44700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44700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44698</v>
      </c>
      <c r="F25" s="282">
        <f>G18-1</f>
        <v>44691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f>F34</f>
        <v>58345021716</v>
      </c>
      <c r="F30" s="311">
        <v>58476172244.113457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f>F35</f>
        <v>11669</v>
      </c>
      <c r="F31" s="312">
        <v>11695.23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56887083785.113457</v>
      </c>
      <c r="F34" s="311">
        <v>58345021716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11377.41</v>
      </c>
      <c r="F35" s="312">
        <v>11669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f>E34-E30</f>
        <v>-1457937930.8865433</v>
      </c>
      <c r="F37" s="316">
        <v>-131150528.11345673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f>E37</f>
        <v>-1457937930.8865433</v>
      </c>
      <c r="F39" s="316">
        <v>-131150528.11345673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f>E35-E31</f>
        <v>-291.59000000000015</v>
      </c>
      <c r="F43" s="319">
        <v>-26.229999999999563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56834670204</v>
      </c>
      <c r="F47" s="322">
        <v>56834670204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f>F52</f>
        <v>9300</v>
      </c>
      <c r="F50" s="323">
        <v>9850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9590</v>
      </c>
      <c r="F52" s="325">
        <v>9300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f>(E52-E50)/E50</f>
        <v>3.118279569892473E-2</v>
      </c>
      <c r="F54" s="326">
        <v>-5.5837563451776651E-2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f>E52-E35</f>
        <v>-1787.4099999999999</v>
      </c>
      <c r="F58" s="319">
        <v>-2369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f>E58/E35</f>
        <v>-0.15710166021968092</v>
      </c>
      <c r="F60" s="329">
        <v>-0.20301653954923302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17350</v>
      </c>
      <c r="F63" s="322">
        <v>23450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9300</v>
      </c>
      <c r="F64" s="332">
        <v>9300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ageMargins left="1.1023622047244095" right="0.43307086614173229" top="0.39370078740157483" bottom="0.19685039370078741" header="0" footer="0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SxVhEFY5O70KC3nSOQrsElGybJc=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4AgQVpCsXOXWVYuebsmM7Rs4z4w=</DigestValue>
    </Reference>
  </SignedInfo>
  <SignatureValue>N4+XyV1/qVAhmoP6IouIrfUXfRUJZwcsrTY8RSvdDRMXAXmFyY7QS+E7vsIJiYp4eCA4Ui3MTLdt
h2zAJVXD9HI9BSxYfXJpvZs1gB9EEmywilpYjvHh1ldcvZemtOZaJ0NvdcPznzqtX0rwuBbif96H
FU8Hq8d9o5XRL1vHFd0=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nSdZgIIYzsOIE9ew67T3jVEqi4c=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mBILyaQdUI7BimgrAlbkpkbx7nQ=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e613oCupnIr3RVym690/xakjd00=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2022-05-18T07:44:10Z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2022-05-18T07:44:10Z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wp86xB/8wBaNglc+oX68OEhTuOg=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8amcdiBq9nQOARPGaYnffuJtDFw=</DigestValue>
    </Reference>
  </SignedInfo>
  <SignatureValue>crOO6uJC3bnzyPqi7b5p6fOOLBT/XBoQgT4NZdXdOdKFzohcUP9tavqPDOMVntM3i8TnEhGXIhL9
LvpsZM52gR1nheuE6ijnp01Pu3IF3B4jdDiX7j+9ysmIThA5XtCbFIS0uoD3yft3XBLaVlIZgDOH
TkePg6UqnANjnTbqo0E=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mBILyaQdUI7BimgrAlbkpkbx7nQ=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e613oCupnIr3RVym690/xakjd00=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nSdZgIIYzsOIE9ew67T3jVEqi4c=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2022-05-18T08:25:41Z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2022-05-18T08:25:41Z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2022-01-12T11:41:57Z</cp:lastPrinted>
  <dcterms:created xsi:type="dcterms:W3CDTF">2014-09-25T08:23:57Z</dcterms:created>
  <dcterms:modified xsi:type="dcterms:W3CDTF">2022-05-18T07:42:11Z</dcterms:modified>
</cp:coreProperties>
</file>