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NGAY\N2022\"/>
    </mc:Choice>
  </mc:AlternateContent>
  <bookViews>
    <workbookView showHorizontalScroll="0" showVerticalScroll="0" showSheetTabs="0" xWindow="0" yWindow="0" windowWidth="24000" windowHeight="96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<sst xmlns="http://schemas.openxmlformats.org/spreadsheetml/2006/main" count="42" uniqueCount="42">
  <si>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</si>
  <si>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</si>
  <si>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</si>
  <si>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</si>
  <si>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</si>
  <si>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</si>
  <si>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</si>
  <si>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</si>
  <si>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</si>
  <si>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</si>
  <si>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</si>
  <si>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</si>
  <si>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</si>
  <si>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</si>
  <si>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</si>
  <si>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</si>
  <si>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</si>
  <si>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</si>
  <si>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</si>
  <si>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</si>
  <si>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</si>
  <si>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</si>
  <si>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</si>
  <si>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</si>
  <si>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</si>
  <si>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</si>
  <si>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</si>
  <si>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</si>
  <si>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</si>
  <si>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</si>
  <si>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</si>
  <si>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</si>
  <si>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</si>
  <si>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</si>
  <si>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</si>
  <si>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</si>
  <si>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</si>
  <si>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</si>
  <si>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</si>
  <si>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 xml:space="preserve"> </t>
  </si>
  <si>
    <t>Từ ngày 20/04/2022 đến ngày 20/04/2022</t>
  </si>
  <si>
    <t>From Apr 20th 2022 to Apr 20th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</si>
</sst>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43" fontId="2" fillId="2" borderId="0" xfId="4" applyNumberFormat="1" applyFont="1" applyFill="1"/>
    <xf numFmtId="43" fontId="67" fillId="2" borderId="9" xfId="6" applyFont="1" applyFill="1" applyBorder="1" applyAlignment="1">
      <alignment horizontal="right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213" fontId="67" fillId="2" borderId="9" xfId="6" applyNumberFormat="1" applyFont="1" applyFill="1" applyBorder="1" applyAlignment="1">
      <alignment horizontal="right" vertical="center" wrapText="1"/>
    </xf>
    <xf numFmtId="43" fontId="2" fillId="2" borderId="0" xfId="200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9" xfId="201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D19" zoomScaleSheetLayoutView="100" workbookViewId="0">
      <selection activeCell="H25" sqref="H25"/>
    </sheetView>
  </sheetViews>
  <sheetFormatPr defaultColWidth="9.125" defaultRowHeight="15"/>
  <cols>
    <col min="1" max="1" width="5" style="30" customWidth="1"/>
    <col min="2" max="2" width="10" style="30" customWidth="1"/>
    <col min="3" max="3" width="2.375" style="30" customWidth="1"/>
    <col min="4" max="4" width="38.25" style="30" customWidth="1"/>
    <col min="5" max="5" width="42" style="30" customWidth="1"/>
    <col min="6" max="6" width="12.75" style="30" customWidth="1"/>
    <col min="7" max="7" width="32.75" style="30" customWidth="1"/>
    <col min="8" max="8" width="29.625" style="30" customWidth="1"/>
    <col min="9" max="9" width="22" style="33" bestFit="1" customWidth="1"/>
    <col min="10" max="10" width="21.625" style="34" bestFit="1" customWidth="1"/>
    <col min="11" max="11" width="19.625" style="30" bestFit="1" customWidth="1"/>
    <col min="12" max="12" width="12.125" style="30" bestFit="1" customWidth="1"/>
    <col min="13" max="13" width="15.875" style="30" bestFit="1" customWidth="1"/>
    <col min="14" max="16384" width="9.125" style="30"/>
  </cols>
  <sheetData>
    <row r="1" spans="2:13" ht="48" customHeight="1">
      <c r="B1" s="115" t="s">
        <v>0</v>
      </c>
      <c r="C1" s="115"/>
      <c r="D1" s="115"/>
      <c r="E1" s="115"/>
      <c r="F1" s="115"/>
      <c r="G1" s="115"/>
      <c r="H1" s="115"/>
      <c r="I1" s="27"/>
      <c r="J1" s="28"/>
      <c r="K1" s="29"/>
      <c r="L1" s="29"/>
      <c r="M1" s="29"/>
    </row>
    <row r="2" spans="2:13" ht="58.5" customHeight="1">
      <c r="B2" s="116" t="s">
        <v>21</v>
      </c>
      <c r="C2" s="116"/>
      <c r="D2" s="116"/>
      <c r="E2" s="116"/>
      <c r="F2" s="116"/>
      <c r="G2" s="116"/>
      <c r="H2" s="116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7" t="s">
        <v>1</v>
      </c>
      <c r="C4" s="117"/>
      <c r="D4" s="117"/>
      <c r="E4" s="117"/>
      <c r="F4" s="117"/>
      <c r="G4" s="117"/>
      <c r="H4" s="117"/>
    </row>
    <row r="5" spans="2:13" ht="17.25" customHeight="1">
      <c r="B5" s="114" t="s">
        <v>2</v>
      </c>
      <c r="C5" s="114"/>
      <c r="D5" s="114"/>
      <c r="E5" s="114"/>
      <c r="F5" s="114"/>
      <c r="G5" s="114"/>
      <c r="H5" s="114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20" t="s">
        <v>33</v>
      </c>
      <c r="F11" s="120"/>
      <c r="G11" s="120"/>
      <c r="H11" s="120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21" t="s">
        <v>26</v>
      </c>
      <c r="F12" s="121"/>
      <c r="G12" s="121"/>
      <c r="H12" s="121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2" t="s">
        <v>32</v>
      </c>
      <c r="F13" s="122"/>
      <c r="G13" s="122"/>
      <c r="H13" s="122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3" t="s">
        <v>40</v>
      </c>
      <c r="F14" s="123"/>
      <c r="G14" s="123"/>
      <c r="H14" s="123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97" t="s">
        <v>41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3">
        <v>44672</v>
      </c>
      <c r="F16" s="123"/>
      <c r="G16" s="123"/>
      <c r="H16" s="123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35</v>
      </c>
      <c r="E17" s="93">
        <f>+E16</f>
        <v>44672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4" t="s">
        <v>10</v>
      </c>
      <c r="D19" s="125"/>
      <c r="E19" s="125"/>
      <c r="F19" s="126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v>44671</v>
      </c>
      <c r="H20" s="73">
        <v>44670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8" t="s">
        <v>30</v>
      </c>
      <c r="D21" s="127"/>
      <c r="E21" s="127"/>
      <c r="F21" s="127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8" t="s">
        <v>28</v>
      </c>
      <c r="E22" s="128"/>
      <c r="F22" s="128"/>
      <c r="G22" s="10">
        <v>97126557305</v>
      </c>
      <c r="H22" s="10">
        <v>94434439968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28" t="s">
        <v>12</v>
      </c>
      <c r="E23" s="128"/>
      <c r="F23" s="128"/>
      <c r="G23" s="10"/>
      <c r="H23" s="10"/>
      <c r="I23" s="99" t="s">
        <v>39</v>
      </c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28" t="s">
        <v>29</v>
      </c>
      <c r="E24" s="128"/>
      <c r="F24" s="128"/>
      <c r="G24" s="101">
        <v>11993.19</v>
      </c>
      <c r="H24" s="101">
        <v>11990.6</v>
      </c>
      <c r="I24" s="99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18" t="s">
        <v>24</v>
      </c>
      <c r="D25" s="119"/>
      <c r="E25" s="119"/>
      <c r="F25" s="119"/>
      <c r="G25" s="102"/>
      <c r="H25" s="102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v>43397.440000000002</v>
      </c>
      <c r="H26" s="103">
        <v>43397.440000000002</v>
      </c>
      <c r="J26" s="94"/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5">
        <v>520473743.43360007</v>
      </c>
      <c r="H27" s="105">
        <v>520361344.06400007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v>5.3587170993736697E-3</v>
      </c>
      <c r="H28" s="104">
        <v>5.5102920527757612E-3</v>
      </c>
      <c r="I28" s="106"/>
      <c r="J28" s="94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09" t="s">
        <v>17</v>
      </c>
      <c r="G33" s="109"/>
      <c r="H33" s="109"/>
      <c r="I33" s="57"/>
      <c r="J33" s="58"/>
      <c r="K33" s="89"/>
      <c r="L33" s="84"/>
      <c r="M33" s="84"/>
    </row>
    <row r="34" spans="2:13" ht="15" customHeight="1">
      <c r="B34" s="110" t="s">
        <v>18</v>
      </c>
      <c r="C34" s="110"/>
      <c r="D34" s="110"/>
      <c r="E34" s="90"/>
      <c r="F34" s="111" t="s">
        <v>19</v>
      </c>
      <c r="G34" s="111"/>
      <c r="H34" s="111"/>
      <c r="I34" s="57"/>
      <c r="J34" s="58"/>
      <c r="K34" s="84"/>
      <c r="L34" s="85"/>
      <c r="M34" s="85"/>
    </row>
    <row r="35" spans="2:13" ht="16.5">
      <c r="B35" s="112"/>
      <c r="C35" s="112"/>
      <c r="D35" s="112"/>
      <c r="E35" s="91"/>
      <c r="F35" s="113"/>
      <c r="G35" s="113"/>
      <c r="H35" s="113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8"/>
      <c r="L37" s="108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7"/>
      <c r="L38" s="107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08"/>
      <c r="K61" s="108"/>
    </row>
    <row r="62" spans="9:11" ht="15.75">
      <c r="I62" s="30"/>
      <c r="J62" s="107"/>
      <c r="K62" s="107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2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oadGseNFTfUu14hJ+8ZPCBDTbyk=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Wf8Afh+xw/WA9aNnia2ozy4zH9Q=</DigestValue>
    </Reference>
  </SignedInfo>
  <SignatureValue>T7X/vQ6rkiNTlt1uL0aTnlG1YLoNH139thkwg+VN96Duzb6p6wPimXcydLt1bqMUoRsiFtDgRKPX
u8GJ0KGRR39r0ZYYulDCJIpKA9GFniFoXhxUG+QwXKDak2pBraXO2DV+4DsC4NudyZFPI2eXQz19
iB2Titjc9IaUh4WGcMc=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IKpLvOGc8Wkaz5teklthuMI9WV0=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O9WfrHbaY3Es+kcAzyOcS0aDb10=</DigestValue>
      </Reference>
      <Reference URI="/xl/sharedStrings.xml?ContentType=application/vnd.openxmlformats-officedocument.spreadsheetml.sharedStrings+xml">
        <DigestMethod Algorithm="http://www.w3.org/2000/09/xmldsig#sha1"/>
        <DigestValue>CV0VaXK8ndX/AQUfTFHImtNBWn4=</DigestValue>
      </Reference>
      <Reference URI="/xl/workbook.xml?ContentType=application/vnd.openxmlformats-officedocument.spreadsheetml.sheet.main+xml">
        <DigestMethod Algorithm="http://www.w3.org/2000/09/xmldsig#sha1"/>
        <DigestValue>Dy4Ceel28EC5Mi3ReKJdi+GofDk=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worksheets/sheet1.xml?ContentType=application/vnd.openxmlformats-officedocument.spreadsheetml.worksheet+xml">
        <DigestMethod Algorithm="http://www.w3.org/2000/09/xmldsig#sha1"/>
        <DigestValue>dg7Ku74GSJlqUWTbrZzUSbotqWQ=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2022-04-21T08:27:53Z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2022-04-21T08:27:53Z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3yVSBCb3ldFBPzvuBbJYd4KcQxw=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qvhQ3HMsXsnQw/icceMMr+ni4sg=</DigestValue>
    </Reference>
  </SignedInfo>
  <SignatureValue>Z/QaMxkijLTrb8vaJBmMV8Q3r825A3T78fSE1f40p3qq9HgwtjUeCYMlP8nxGatpx3o9CoIaTcHK
bO5FstQXZhXrTeSBSOeOxESmE46X0QrmtjlqvdDEnyCNr+Op5PWLTvB0VSc5QeDZw6eyh3/ye3As
h/Vn+YkCbdHof6WzKDU=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O9WfrHbaY3Es+kcAzyOcS0aDb10=</DigestValue>
      </Reference>
      <Reference URI="/xl/sharedStrings.xml?ContentType=application/vnd.openxmlformats-officedocument.spreadsheetml.sharedStrings+xml">
        <DigestMethod Algorithm="http://www.w3.org/2000/09/xmldsig#sha1"/>
        <DigestValue>CV0VaXK8ndX/AQUfTFHImtNBWn4=</DigestValue>
      </Reference>
      <Reference URI="/xl/styles.xml?ContentType=application/vnd.openxmlformats-officedocument.spreadsheetml.styles+xml">
        <DigestMethod Algorithm="http://www.w3.org/2000/09/xmldsig#sha1"/>
        <DigestValue>IKpLvOGc8Wkaz5teklthuMI9WV0=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Dy4Ceel28EC5Mi3ReKJdi+GofDk=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dg7Ku74GSJlqUWTbrZzUSbotqWQ=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2022-04-21T11:35:17Z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2022-04-21T11:35:17Z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VIET HA</cp:lastModifiedBy>
  <cp:lastPrinted>2022-03-15T06:59:40Z</cp:lastPrinted>
  <dcterms:created xsi:type="dcterms:W3CDTF">2021-01-04T12:03:55Z</dcterms:created>
  <dcterms:modified xsi:type="dcterms:W3CDTF">2022-04-21T08:26:57Z</dcterms:modified>
</cp:coreProperties>
</file>