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G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<sst xmlns="http://schemas.openxmlformats.org/spreadsheetml/2006/main" count="41" uniqueCount="41">
  <si>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</si>
  <si>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</si>
  <si>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</si>
  <si>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</si>
  <si>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</si>
  <si>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</si>
  <si>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</si>
  <si>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</si>
  <si>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</si>
  <si>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</si>
  <si>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</si>
  <si>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</si>
  <si>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</si>
  <si>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</si>
  <si>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</si>
  <si>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</si>
  <si>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</si>
  <si>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</si>
  <si>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</si>
  <si>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</si>
  <si>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</si>
  <si>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</si>
  <si>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</si>
  <si>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</si>
  <si>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</si>
  <si>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</si>
  <si>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</si>
  <si>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</si>
  <si>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</si>
  <si>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</si>
  <si>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</si>
  <si>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</si>
  <si>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</si>
  <si>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</si>
  <si>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</si>
  <si>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</si>
  <si>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</si>
  <si>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</si>
  <si>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</si>
  <si>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08/03/2022 đến ngày 08/03/2022</t>
  </si>
  <si>
    <t>From Mar 08th 2022 to Mar 08th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</si>
</sst>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SheetLayoutView="100" workbookViewId="0">
      <selection activeCell="J23" sqref="J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44629</v>
      </c>
      <c r="F16" s="120"/>
      <c r="G16" s="120"/>
      <c r="H16" s="120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+E16</f>
        <v>44629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44628</v>
      </c>
      <c r="H20" s="73">
        <v>44627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107083393200</v>
      </c>
      <c r="H22" s="10">
        <v>106197684475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I23" s="104"/>
      <c r="J23" s="99"/>
      <c r="K23" s="101"/>
      <c r="L23" s="101"/>
      <c r="M23" s="66"/>
    </row>
    <row r="24" spans="2:14 16384:16384" ht="39" customHeight="1">
      <c r="B24" s="76">
        <v>1.3</v>
      </c>
      <c r="C24" s="77"/>
      <c r="D24" s="125" t="s">
        <v>29</v>
      </c>
      <c r="E24" s="125"/>
      <c r="F24" s="125"/>
      <c r="G24" s="106">
        <v>11922.43</v>
      </c>
      <c r="H24" s="80">
        <v>11920.31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5" t="s">
        <v>24</v>
      </c>
      <c r="D25" s="116"/>
      <c r="E25" s="116"/>
      <c r="F25" s="116"/>
      <c r="G25" s="107"/>
      <c r="H25" s="10"/>
      <c r="J25" s="99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108">
        <v>6710.83</v>
      </c>
      <c r="H26" s="81">
        <v>6710.83</v>
      </c>
      <c r="J26" s="99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109">
        <f>G26*G24</f>
        <v>80009400.916899994</v>
      </c>
      <c r="H27" s="82">
        <v>79995173.957299992</v>
      </c>
      <c r="J27" s="99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110">
        <f>G27/G22</f>
        <v>7.4716908500897219E-4</v>
      </c>
      <c r="H28" s="83">
        <v>7.5326664938849637E-4</v>
      </c>
      <c r="I28" s="91"/>
      <c r="J28" s="99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8" t="s">
        <v>17</v>
      </c>
      <c r="G33" s="128"/>
      <c r="H33" s="128"/>
      <c r="I33" s="57"/>
      <c r="J33" s="58"/>
      <c r="K33" s="94"/>
      <c r="L33" s="88"/>
      <c r="M33" s="88"/>
    </row>
    <row r="34" spans="2:13" ht="15" customHeight="1">
      <c r="B34" s="129" t="s">
        <v>18</v>
      </c>
      <c r="C34" s="129"/>
      <c r="D34" s="129"/>
      <c r="E34" s="95"/>
      <c r="F34" s="130" t="s">
        <v>19</v>
      </c>
      <c r="G34" s="130"/>
      <c r="H34" s="130"/>
      <c r="I34" s="57"/>
      <c r="J34" s="58"/>
      <c r="K34" s="88"/>
      <c r="L34" s="89"/>
      <c r="M34" s="89"/>
    </row>
    <row r="35" spans="2:13" ht="16.5">
      <c r="B35" s="131"/>
      <c r="C35" s="131"/>
      <c r="D35" s="131"/>
      <c r="E35" s="96"/>
      <c r="F35" s="132"/>
      <c r="G35" s="132"/>
      <c r="H35" s="132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7"/>
      <c r="L37" s="127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6"/>
      <c r="L38" s="126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7"/>
      <c r="K61" s="127"/>
    </row>
    <row r="62" spans="9:11" ht="15.75">
      <c r="I62" s="30"/>
      <c r="J62" s="126"/>
      <c r="K62" s="126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BpVXEKB04H1/ajt9nQO3i2VNwuY=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DsJhg9SEQ+2NEy6JR1bJ+Enwgtg=</DigestValue>
    </Reference>
  </SignedInfo>
  <SignatureValue>lzpF45yzosZITmhEE6c5QcjERK6x5Ac69Z40KM6qiwf+0bypm+VdhdqBEONPqXVOjSKjGDKKPFEq
20nUUo+Z1Ehu5ISGN0fWNzEeYqmW8nToW4vmIOi3NBcLJFM7tSULHatkP18OC7wFIy+pM3OrrHjZ
r1vrGBQ/UP5x1a0/hUg=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oJKT5haG4jHVJMvUCsWMwazwBT0=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thy6MeBbRWrxrRUm3RozV1/HjRU=</DigestValue>
      </Reference>
      <Reference URI="/xl/sharedStrings.xml?ContentType=application/vnd.openxmlformats-officedocument.spreadsheetml.sharedStrings+xml">
        <DigestMethod Algorithm="http://www.w3.org/2000/09/xmldsig#sha1"/>
        <DigestValue>hmqsricX6UX1Hbp2TL41P1w2mkA=</DigestValue>
      </Reference>
      <Reference URI="/xl/workbook.xml?ContentType=application/vnd.openxmlformats-officedocument.spreadsheetml.sheet.main+xml">
        <DigestMethod Algorithm="http://www.w3.org/2000/09/xmldsig#sha1"/>
        <DigestValue>WEH9PS1WpWvpt97Q3pbcrMDLX7Y=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J1Ql2OtMwa/uieU3DAT35HGlLBM=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AnBlv6ibQZvsEmPvfOE99g9W1/Y=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2022-03-09T07:43:21Z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2022-03-09T07:43:21Z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2022-03-09T07:42:27Z</dcterms:modified>
</cp:coreProperties>
</file>