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2.02 TCEF\2022\02. Feb\Monthly report\KY SO\"/>
    </mc:Choice>
  </mc:AlternateContent>
  <xr:revisionPtr revIDLastSave="0" documentId="13_ncr:201_{49A376F6-4FDC-4DD9-A95B-B68AEF3075E4}" xr6:coauthVersionLast="47" xr6:coauthVersionMax="47" xr10:uidLastSave="{00000000-0000-0000-0000-000000000000}"/>
  <bookViews>
    <workbookView xWindow="-108" yWindow="-108" windowWidth="23256" windowHeight="12576"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<sst xmlns="http://schemas.openxmlformats.org/spreadsheetml/2006/main" count="1533" uniqueCount="418">
  <si>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</si>
  <si>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</si>
  <si>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</si>
  <si>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</si>
  <si>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</si>
  <si>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</si>
  <si>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</si>
  <si>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</si>
  <si>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</si>
  <si>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</si>
  <si>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</si>
  <si>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</si>
  <si>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</si>
  <si>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</si>
  <si>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</si>
  <si>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</si>
  <si>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</si>
  <si>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</si>
  <si>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</si>
  <si>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</si>
  <si>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</si>
  <si>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</si>
  <si>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</si>
  <si>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</si>
  <si>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</si>
  <si>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</si>
  <si>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</si>
  <si>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</si>
  <si>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</si>
  <si>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</si>
  <si>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</si>
  <si>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</si>
  <si>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</si>
  <si>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</si>
  <si>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</si>
  <si>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</si>
  <si>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</si>
  <si>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</si>
  <si>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</si>
  <si>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</si>
  <si>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</si>
  <si>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</si>
  <si>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</si>
  <si>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</si>
  <si>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</si>
  <si>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</si>
  <si>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</si>
  <si>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</si>
  <si>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</si>
  <si>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</si>
  <si>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</si>
  <si>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</si>
  <si>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</si>
  <si>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</si>
  <si>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</si>
  <si>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</si>
  <si>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</si>
  <si>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</si>
  <si>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</si>
  <si>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</si>
  <si>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</si>
  <si>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</si>
  <si>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</si>
  <si>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</si>
  <si>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</si>
  <si>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</si>
  <si>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</si>
  <si>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</si>
  <si>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</si>
  <si>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</si>
  <si>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</si>
  <si>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</si>
  <si>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</si>
  <si>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</si>
  <si>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</si>
  <si>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</si>
  <si>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</si>
  <si>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</si>
  <si>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</si>
  <si>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</si>
  <si>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</si>
  <si>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</si>
  <si>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</si>
  <si>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</si>
  <si>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</si>
  <si>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</si>
  <si>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</si>
  <si>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</si>
  <si>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</si>
  <si>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</si>
  <si>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</si>
  <si>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</si>
  <si>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</si>
  <si>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</si>
  <si>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</si>
  <si>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</si>
  <si>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</si>
  <si>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</si>
  <si>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</si>
  <si>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</si>
  <si>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</si>
  <si>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</si>
  <si>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</si>
  <si>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</si>
  <si>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</si>
  <si>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</si>
  <si>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</si>
  <si>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</si>
  <si>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</si>
  <si>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</si>
  <si>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</si>
  <si>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</si>
  <si>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</si>
  <si>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</si>
  <si>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</si>
  <si>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</si>
  <si>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</si>
  <si>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</si>
  <si>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</si>
  <si>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</si>
  <si>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</si>
  <si>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</si>
  <si>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</si>
  <si>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</si>
  <si>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</si>
  <si>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</si>
  <si>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</si>
  <si>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</si>
  <si>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</si>
  <si>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</si>
  <si>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</si>
  <si>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</si>
  <si>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</si>
  <si>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</si>
  <si>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</si>
  <si>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</si>
  <si>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</si>
  <si>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</si>
  <si>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</si>
  <si>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</si>
  <si>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</si>
  <si>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</si>
  <si>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</si>
  <si>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</si>
  <si>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</si>
  <si>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</si>
  <si>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</si>
  <si>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</si>
  <si>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</si>
  <si>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</si>
  <si>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</si>
  <si>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</si>
  <si>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</si>
  <si>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</si>
  <si>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</si>
  <si>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</si>
  <si>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</si>
  <si>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</si>
  <si>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</si>
  <si>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</si>
  <si>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</si>
  <si>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</si>
  <si>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</si>
  <si>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</si>
  <si>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</si>
  <si>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</si>
  <si>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</si>
  <si>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</si>
  <si>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</si>
  <si>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</si>
  <si>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</si>
  <si>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</si>
  <si>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</si>
  <si>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</si>
  <si>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</si>
  <si>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</si>
  <si>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</si>
  <si>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</si>
  <si>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</si>
  <si>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</si>
  <si>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</si>
  <si>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</si>
  <si>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</si>
  <si>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</si>
  <si>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</si>
  <si>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</si>
  <si>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</si>
  <si>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</si>
  <si>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</si>
  <si>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</si>
  <si>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</si>
  <si>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</si>
  <si>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</si>
  <si>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</si>
  <si>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</si>
  <si>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</si>
  <si>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</si>
  <si>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</si>
  <si>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</si>
  <si>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</si>
  <si>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</si>
  <si>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</si>
  <si>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</si>
  <si>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</si>
  <si>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</si>
  <si>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</si>
  <si>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</si>
  <si>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</si>
  <si>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</si>
  <si>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</si>
  <si>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</si>
  <si>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</si>
  <si>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</si>
  <si>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</si>
  <si>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</si>
  <si>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</si>
  <si>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</si>
  <si>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</si>
  <si>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</si>
  <si>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</si>
  <si>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</si>
  <si>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</si>
  <si>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</si>
  <si>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</si>
  <si>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</si>
  <si>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</si>
  <si>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</si>
  <si>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</si>
  <si>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</si>
  <si>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</si>
  <si>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</si>
  <si>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</si>
  <si>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</si>
  <si>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</si>
  <si>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</si>
  <si>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</si>
  <si>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</si>
  <si>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</si>
  <si>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</si>
  <si>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</si>
  <si>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</si>
  <si>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</si>
  <si>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</si>
  <si>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</si>
  <si>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</si>
  <si>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</si>
  <si>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</si>
  <si>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</si>
  <si>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</si>
  <si>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</si>
  <si>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</si>
  <si>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</si>
  <si>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</si>
  <si>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</si>
  <si>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</si>
  <si>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</si>
  <si>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</si>
  <si>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</si>
  <si>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</si>
  <si>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</si>
  <si>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</si>
  <si>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</si>
  <si>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</si>
  <si>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</si>
  <si>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</si>
  <si>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</si>
  <si>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</si>
  <si>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</si>
  <si>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</si>
  <si>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</si>
  <si>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</si>
  <si>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</si>
  <si>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</si>
  <si>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</si>
  <si>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</si>
  <si>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</si>
  <si>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</si>
  <si>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</si>
  <si>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</si>
  <si>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</si>
  <si>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</si>
  <si>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</si>
  <si>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</si>
  <si>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</si>
  <si>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</si>
  <si>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</si>
  <si>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</si>
  <si>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</si>
  <si>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</si>
  <si>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</si>
  <si>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</si>
  <si>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</si>
  <si>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</si>
  <si>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</si>
  <si>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</si>
  <si>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</si>
  <si>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</si>
  <si>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</si>
  <si>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</si>
  <si>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</si>
  <si>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</si>
  <si>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</si>
  <si>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</si>
  <si>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</si>
  <si>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</si>
  <si>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</si>
  <si>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</si>
  <si>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</si>
  <si>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</si>
  <si>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</si>
  <si>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</si>
  <si>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</si>
  <si>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</si>
  <si>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</si>
  <si>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</si>
  <si>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</si>
  <si>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</si>
  <si>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</si>
  <si>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</si>
  <si>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</si>
  <si>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</si>
  <si>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</si>
  <si>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</si>
  <si>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</si>
  <si>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</si>
  <si>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</si>
  <si>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</si>
  <si>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</si>
  <si>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</si>
  <si>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</si>
  <si>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</si>
  <si>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</si>
  <si>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</si>
  <si>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</si>
  <si>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</si>
  <si>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</si>
  <si>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</si>
  <si>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</si>
  <si>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</si>
  <si>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</si>
  <si>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</si>
  <si>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</si>
  <si>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</si>
  <si>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</si>
  <si>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</si>
  <si>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</si>
  <si>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</si>
  <si>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</si>
  <si>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</si>
  <si>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</si>
  <si>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</si>
  <si>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</si>
  <si>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</si>
  <si>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</si>
  <si>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</si>
  <si>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</si>
  <si>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</si>
  <si>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</si>
  <si>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</si>
  <si>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</si>
  <si>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</si>
  <si>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</si>
  <si>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</si>
  <si>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</si>
  <si>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</si>
  <si>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BID</t>
  </si>
  <si>
    <t>BVH</t>
  </si>
  <si>
    <t>CTG</t>
  </si>
  <si>
    <t>GAS</t>
  </si>
  <si>
    <t>HDB</t>
  </si>
  <si>
    <t>HPG</t>
  </si>
  <si>
    <t>2246.7</t>
  </si>
  <si>
    <t>KDH</t>
  </si>
  <si>
    <t>2246.8</t>
  </si>
  <si>
    <t>2246.9</t>
  </si>
  <si>
    <t>MSN</t>
  </si>
  <si>
    <t>2246.10</t>
  </si>
  <si>
    <t>2246.11</t>
  </si>
  <si>
    <t>NVL</t>
  </si>
  <si>
    <t>2246.12</t>
  </si>
  <si>
    <t>PDR</t>
  </si>
  <si>
    <t>2246.13</t>
  </si>
  <si>
    <t>PLX</t>
  </si>
  <si>
    <t>2246.14</t>
  </si>
  <si>
    <t>2246.15</t>
  </si>
  <si>
    <t>POW</t>
  </si>
  <si>
    <t>2246.16</t>
  </si>
  <si>
    <t>2246.17</t>
  </si>
  <si>
    <t>2246.18</t>
  </si>
  <si>
    <t>SSI</t>
  </si>
  <si>
    <t>2246.19</t>
  </si>
  <si>
    <t>STB</t>
  </si>
  <si>
    <t>2246.20</t>
  </si>
  <si>
    <t>TPB</t>
  </si>
  <si>
    <t>2246.21</t>
  </si>
  <si>
    <t>VCB</t>
  </si>
  <si>
    <t>2246.22</t>
  </si>
  <si>
    <t>VHM</t>
  </si>
  <si>
    <t>2246.23</t>
  </si>
  <si>
    <t>VIC</t>
  </si>
  <si>
    <t>2246.24</t>
  </si>
  <si>
    <t>VJC</t>
  </si>
  <si>
    <t>2246.25</t>
  </si>
  <si>
    <t>VNM</t>
  </si>
  <si>
    <t>2246.26</t>
  </si>
  <si>
    <t>2246.27</t>
  </si>
  <si>
    <t>VRE</t>
  </si>
  <si>
    <t>2246.28</t>
  </si>
  <si>
    <t>Đại diện có thẩm quyền của Công ty quản lý Quỹ</t>
  </si>
  <si>
    <t>ACB</t>
  </si>
  <si>
    <t>GVR</t>
  </si>
  <si>
    <t>SAB</t>
  </si>
  <si>
    <t>2246.29</t>
  </si>
  <si>
    <t>Phí Tuấn Thành</t>
  </si>
  <si>
    <t xml:space="preserve">Phó Tổng Giám đốc </t>
  </si>
  <si>
    <t>4. Ngày lập báo cáo: Ngày 01 tháng 03 năm 2022</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</si>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</sst>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xf numFmtId="41" fontId="2" fillId="0" borderId="1" xfId="0" applyNumberFormat="1" applyFont="1" applyBorder="1" applyAlignment="1">
      <alignment horizontal="left"/>
    </xf>
  </cellXfs>
  <cellStyles count="2">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abSelected="1" topLeftCell="A13" zoomScale="85" zoomScaleNormal="85" workbookViewId="0">
      <selection activeCell="A43" sqref="A43"/>
    </sheetView>
  </sheetViews>
  <sheetFormatPr defaultRowHeight="13.2"/>
  <cols>
    <col min="1" max="1" width="70.6640625" customWidth="1"/>
    <col min="2" max="2" width="12.33203125" customWidth="1"/>
    <col min="3" max="3" width="81.33203125" customWidth="1"/>
    <col min="4" max="4" width="37" customWidth="1"/>
  </cols>
  <sheetData>
    <row r="1" spans="1:4" ht="15" customHeight="1">
      <c r="A1" s="46" t="s">
        <v>0</v>
      </c>
      <c r="B1" s="46"/>
      <c r="C1" s="46"/>
      <c r="D1" s="46"/>
    </row>
    <row r="2" spans="1:4" ht="9" customHeight="1">
      <c r="A2" s="46"/>
      <c r="B2" s="46"/>
      <c r="C2" s="46"/>
      <c r="D2" s="46"/>
    </row>
    <row r="3" spans="1:4" ht="15" customHeight="1">
      <c r="A3" s="1" t="s">
        <v>1</v>
      </c>
      <c r="B3" s="1" t="s">
        <v>1</v>
      </c>
      <c r="C3" s="2" t="s">
        <v>2</v>
      </c>
      <c r="D3" s="11" t="s">
        <v>335</v>
      </c>
    </row>
    <row r="4" spans="1:4" ht="15" customHeight="1">
      <c r="A4" s="1" t="s">
        <v>1</v>
      </c>
      <c r="B4" s="1" t="s">
        <v>1</v>
      </c>
      <c r="C4" s="2" t="s">
        <v>3</v>
      </c>
      <c r="D4" s="11">
        <v>2</v>
      </c>
    </row>
    <row r="5" spans="1:4" ht="15" customHeight="1">
      <c r="A5" s="1" t="s">
        <v>1</v>
      </c>
      <c r="B5" s="1" t="s">
        <v>1</v>
      </c>
      <c r="C5" s="2" t="s">
        <v>4</v>
      </c>
      <c r="D5" s="11">
        <v>2022</v>
      </c>
    </row>
    <row r="6" spans="1:4" ht="15" customHeight="1">
      <c r="A6" s="1" t="s">
        <v>1</v>
      </c>
      <c r="B6" s="1" t="s">
        <v>1</v>
      </c>
      <c r="C6" s="1" t="s">
        <v>1</v>
      </c>
      <c r="D6" s="1" t="s">
        <v>1</v>
      </c>
    </row>
    <row r="7" spans="1:4" ht="15" customHeight="1">
      <c r="A7" s="47" t="s">
        <v>363</v>
      </c>
      <c r="B7" s="47"/>
      <c r="C7" s="1"/>
      <c r="D7" s="1" t="s">
        <v>1</v>
      </c>
    </row>
    <row r="8" spans="1:4" ht="15" customHeight="1">
      <c r="A8" s="47" t="s">
        <v>336</v>
      </c>
      <c r="B8" s="47"/>
      <c r="C8" s="1"/>
      <c r="D8" s="1" t="s">
        <v>1</v>
      </c>
    </row>
    <row r="9" spans="1:4" ht="15" customHeight="1">
      <c r="A9" s="48" t="s">
        <v>364</v>
      </c>
      <c r="B9" s="47"/>
      <c r="C9" s="1"/>
      <c r="D9" s="1" t="s">
        <v>1</v>
      </c>
    </row>
    <row r="10" spans="1:4" ht="15" customHeight="1">
      <c r="A10" s="47" t="s">
        <v>415</v>
      </c>
      <c r="B10" s="47"/>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45" t="s">
        <v>52</v>
      </c>
      <c r="B33" s="45"/>
      <c r="C33" s="44" t="s">
        <v>408</v>
      </c>
      <c r="D33" s="45"/>
    </row>
    <row r="34" spans="1:4" ht="15" customHeight="1">
      <c r="A34" s="43" t="s">
        <v>53</v>
      </c>
      <c r="B34" s="43"/>
      <c r="C34" s="43" t="s">
        <v>53</v>
      </c>
      <c r="D34" s="43"/>
    </row>
    <row r="35" spans="1:4" ht="15" customHeight="1">
      <c r="A35" s="1" t="s">
        <v>1</v>
      </c>
      <c r="B35" s="1" t="s">
        <v>1</v>
      </c>
      <c r="C35" s="1" t="s">
        <v>1</v>
      </c>
      <c r="D35" s="1" t="s">
        <v>1</v>
      </c>
    </row>
    <row r="41" spans="1:4" ht="15.6">
      <c r="A41" s="10" t="s">
        <v>416</v>
      </c>
      <c r="B41" s="15"/>
      <c r="C41" s="15" t="s">
        <v>413</v>
      </c>
    </row>
    <row r="42" spans="1:4" ht="15.6">
      <c r="A42" s="10" t="s">
        <v>417</v>
      </c>
      <c r="B42" s="15"/>
      <c r="C42" s="15" t="s">
        <v>414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2" workbookViewId="0">
      <selection activeCell="D40" sqref="D40:F43"/>
    </sheetView>
  </sheetViews>
  <sheetFormatPr defaultRowHeight="13.2"/>
  <cols>
    <col min="1" max="1" width="6.6640625" customWidth="1"/>
    <col min="2" max="2" width="41.6640625" customWidth="1"/>
    <col min="3" max="3" width="10.33203125" customWidth="1"/>
    <col min="4" max="5" width="17.6640625" bestFit="1" customWidth="1"/>
    <col min="6" max="6" width="18.664062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20">
        <v>52089276823</v>
      </c>
      <c r="E3" s="20">
        <v>51630204770</v>
      </c>
      <c r="F3" s="23">
        <v>10.870098642168299</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20">
        <v>52089276823</v>
      </c>
      <c r="E6" s="20">
        <v>51630204770</v>
      </c>
      <c r="F6" s="23">
        <v>10.870098642168299</v>
      </c>
    </row>
    <row r="7" spans="1:6" ht="15" customHeight="1">
      <c r="A7" s="5" t="s">
        <v>66</v>
      </c>
      <c r="B7" s="5" t="s">
        <v>66</v>
      </c>
      <c r="C7" s="5" t="s">
        <v>66</v>
      </c>
      <c r="D7" s="5" t="s">
        <v>66</v>
      </c>
      <c r="E7" s="5" t="s">
        <v>66</v>
      </c>
      <c r="F7" s="5" t="s">
        <v>66</v>
      </c>
    </row>
    <row r="8" spans="1:6" ht="15" customHeight="1">
      <c r="A8" s="5" t="s">
        <v>69</v>
      </c>
      <c r="B8" s="5" t="s">
        <v>70</v>
      </c>
      <c r="C8" s="5" t="s">
        <v>71</v>
      </c>
      <c r="D8" s="20">
        <v>535776346400</v>
      </c>
      <c r="E8" s="20">
        <v>541542303050</v>
      </c>
      <c r="F8" s="23">
        <v>6.9272716046791301</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20">
        <v>0</v>
      </c>
      <c r="E13" s="20">
        <v>399840000</v>
      </c>
      <c r="F13" s="23"/>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20">
        <v>0</v>
      </c>
      <c r="E16" s="20">
        <v>0</v>
      </c>
      <c r="F16" s="23"/>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20">
        <v>0</v>
      </c>
      <c r="E21" s="20">
        <v>5772328500</v>
      </c>
      <c r="F21" s="23"/>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20">
        <v>0</v>
      </c>
      <c r="E24" s="20">
        <v>0</v>
      </c>
      <c r="F24" s="21"/>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20">
        <v>0</v>
      </c>
      <c r="E27" s="20">
        <v>0</v>
      </c>
      <c r="F27" s="23">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20">
        <v>587865623223</v>
      </c>
      <c r="E30" s="20">
        <v>599344676320</v>
      </c>
      <c r="F30" s="23">
        <v>7.1079012481641097</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20">
        <v>0</v>
      </c>
      <c r="E34" s="20">
        <v>28591192555</v>
      </c>
      <c r="F34" s="21"/>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20">
        <v>9589220767</v>
      </c>
      <c r="E37" s="20">
        <v>5955881987</v>
      </c>
      <c r="F37" s="23">
        <v>4.0527885010955798</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20">
        <v>9589220767</v>
      </c>
      <c r="E40" s="20">
        <v>34547074542</v>
      </c>
      <c r="F40" s="23">
        <v>4.0527885010955798</v>
      </c>
    </row>
    <row r="41" spans="1:6" ht="15" customHeight="1">
      <c r="A41" s="5" t="s">
        <v>1</v>
      </c>
      <c r="B41" s="5" t="s">
        <v>111</v>
      </c>
      <c r="C41" s="5" t="s">
        <v>112</v>
      </c>
      <c r="D41" s="20">
        <v>578276402456</v>
      </c>
      <c r="E41" s="20">
        <v>564797601778</v>
      </c>
      <c r="F41" s="23">
        <v>7.1978770179199998</v>
      </c>
    </row>
    <row r="42" spans="1:6" ht="15" customHeight="1">
      <c r="A42" s="5" t="s">
        <v>1</v>
      </c>
      <c r="B42" s="5" t="s">
        <v>113</v>
      </c>
      <c r="C42" s="5" t="s">
        <v>114</v>
      </c>
      <c r="D42" s="22">
        <v>29384871.949999999</v>
      </c>
      <c r="E42" s="22">
        <v>28477939.039999999</v>
      </c>
      <c r="F42" s="23">
        <v>5.8159647108088803</v>
      </c>
    </row>
    <row r="43" spans="1:6" ht="15" customHeight="1">
      <c r="A43" s="5" t="s">
        <v>1</v>
      </c>
      <c r="B43" s="5" t="s">
        <v>115</v>
      </c>
      <c r="C43" s="5" t="s">
        <v>116</v>
      </c>
      <c r="D43" s="22">
        <v>19679.39</v>
      </c>
      <c r="E43" s="22">
        <v>19832.810000000001</v>
      </c>
      <c r="F43" s="23">
        <v>1.23760719343746</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20" zoomScale="85" zoomScaleNormal="85" workbookViewId="0">
      <selection activeCell="D48" sqref="D48:F48"/>
    </sheetView>
  </sheetViews>
  <sheetFormatPr defaultRowHeight="13.2"/>
  <cols>
    <col min="1" max="1" width="6.6640625" customWidth="1"/>
    <col min="2" max="2" width="60.33203125" customWidth="1"/>
    <col min="3" max="3" width="13" customWidth="1"/>
    <col min="4" max="6" width="19.33203125" bestFit="1"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24">
        <v>0</v>
      </c>
      <c r="E2" s="24">
        <v>465840000</v>
      </c>
      <c r="F2" s="24">
        <v>465840000</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20">
        <v>0</v>
      </c>
      <c r="E5" s="20">
        <v>465840000</v>
      </c>
      <c r="F5" s="20">
        <v>465840000</v>
      </c>
    </row>
    <row r="6" spans="1:6" ht="15" customHeight="1">
      <c r="A6" s="5" t="s">
        <v>66</v>
      </c>
      <c r="B6" s="5" t="s">
        <v>66</v>
      </c>
      <c r="C6" s="5" t="s">
        <v>66</v>
      </c>
      <c r="D6" s="5" t="s">
        <v>66</v>
      </c>
      <c r="E6" s="5" t="s">
        <v>66</v>
      </c>
      <c r="F6" s="5" t="s">
        <v>66</v>
      </c>
    </row>
    <row r="7" spans="1:6" ht="15" customHeight="1">
      <c r="A7" s="5" t="s">
        <v>15</v>
      </c>
      <c r="B7" s="5" t="s">
        <v>122</v>
      </c>
      <c r="C7" s="5" t="s">
        <v>101</v>
      </c>
      <c r="D7" s="20">
        <v>0</v>
      </c>
      <c r="E7" s="20">
        <v>0</v>
      </c>
      <c r="F7" s="20">
        <v>0</v>
      </c>
    </row>
    <row r="8" spans="1:6" ht="15" customHeight="1">
      <c r="A8" s="5" t="s">
        <v>66</v>
      </c>
      <c r="B8" s="5" t="s">
        <v>66</v>
      </c>
      <c r="C8" s="5" t="s">
        <v>66</v>
      </c>
      <c r="D8" s="5" t="s">
        <v>66</v>
      </c>
      <c r="E8" s="5" t="s">
        <v>66</v>
      </c>
      <c r="F8" s="5" t="s">
        <v>66</v>
      </c>
    </row>
    <row r="9" spans="1:6" ht="15" customHeight="1">
      <c r="A9" s="5" t="s">
        <v>18</v>
      </c>
      <c r="B9" s="5" t="s">
        <v>123</v>
      </c>
      <c r="C9" s="5" t="s">
        <v>121</v>
      </c>
      <c r="D9" s="20">
        <v>0</v>
      </c>
      <c r="E9" s="20">
        <v>0</v>
      </c>
      <c r="F9" s="20">
        <v>0</v>
      </c>
    </row>
    <row r="10" spans="1:6" ht="15" customHeight="1">
      <c r="A10" s="5" t="s">
        <v>66</v>
      </c>
      <c r="B10" s="5" t="s">
        <v>66</v>
      </c>
      <c r="C10" s="5" t="s">
        <v>66</v>
      </c>
      <c r="D10" s="5" t="s">
        <v>66</v>
      </c>
      <c r="E10" s="5" t="s">
        <v>66</v>
      </c>
      <c r="F10" s="5" t="s">
        <v>66</v>
      </c>
    </row>
    <row r="11" spans="1:6" ht="15" customHeight="1">
      <c r="A11" s="8" t="s">
        <v>96</v>
      </c>
      <c r="B11" s="8" t="s">
        <v>124</v>
      </c>
      <c r="C11" s="8" t="s">
        <v>125</v>
      </c>
      <c r="D11" s="24">
        <v>691986434</v>
      </c>
      <c r="E11" s="24">
        <v>765829141</v>
      </c>
      <c r="F11" s="24">
        <v>1457815575</v>
      </c>
    </row>
    <row r="12" spans="1:6" ht="15" customHeight="1">
      <c r="A12" s="5" t="s">
        <v>9</v>
      </c>
      <c r="B12" s="5" t="s">
        <v>126</v>
      </c>
      <c r="C12" s="5" t="s">
        <v>127</v>
      </c>
      <c r="D12" s="20">
        <v>522920476</v>
      </c>
      <c r="E12" s="20">
        <v>553561526</v>
      </c>
      <c r="F12" s="20">
        <v>1076482002</v>
      </c>
    </row>
    <row r="13" spans="1:6" ht="15" customHeight="1">
      <c r="A13" s="5" t="s">
        <v>66</v>
      </c>
      <c r="B13" s="5" t="s">
        <v>66</v>
      </c>
      <c r="C13" s="5" t="s">
        <v>66</v>
      </c>
      <c r="D13" s="5" t="s">
        <v>66</v>
      </c>
      <c r="E13" s="5" t="s">
        <v>66</v>
      </c>
      <c r="F13" s="5" t="s">
        <v>66</v>
      </c>
    </row>
    <row r="14" spans="1:6" ht="15" customHeight="1">
      <c r="A14" s="5" t="s">
        <v>12</v>
      </c>
      <c r="B14" s="5" t="s">
        <v>128</v>
      </c>
      <c r="C14" s="5" t="s">
        <v>129</v>
      </c>
      <c r="D14" s="20">
        <v>45175669</v>
      </c>
      <c r="E14" s="20">
        <v>47100671</v>
      </c>
      <c r="F14" s="20">
        <v>92276340</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20">
        <v>76862500</v>
      </c>
      <c r="E17" s="20">
        <v>76862500</v>
      </c>
      <c r="F17" s="20">
        <v>153725000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33">
        <v>0</v>
      </c>
      <c r="E20" s="33">
        <v>0</v>
      </c>
      <c r="F20" s="33">
        <v>0</v>
      </c>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20">
        <v>5417425</v>
      </c>
      <c r="E24" s="20">
        <v>5997863</v>
      </c>
      <c r="F24" s="20">
        <v>11415288</v>
      </c>
    </row>
    <row r="25" spans="1:6" ht="15" customHeight="1">
      <c r="A25" s="5" t="s">
        <v>66</v>
      </c>
      <c r="B25" s="5" t="s">
        <v>66</v>
      </c>
      <c r="C25" s="5" t="s">
        <v>66</v>
      </c>
      <c r="D25" s="5" t="s">
        <v>66</v>
      </c>
      <c r="E25" s="5" t="s">
        <v>66</v>
      </c>
      <c r="F25" s="5" t="s">
        <v>66</v>
      </c>
    </row>
    <row r="26" spans="1:6" ht="15" customHeight="1">
      <c r="A26" s="5" t="s">
        <v>27</v>
      </c>
      <c r="B26" s="5" t="s">
        <v>138</v>
      </c>
      <c r="C26" s="5" t="s">
        <v>139</v>
      </c>
      <c r="D26" s="20">
        <v>30000000</v>
      </c>
      <c r="E26" s="20">
        <v>30000000</v>
      </c>
      <c r="F26" s="20">
        <v>60000000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20">
        <v>0</v>
      </c>
      <c r="E29" s="20">
        <v>0</v>
      </c>
      <c r="F29" s="20">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33">
        <v>11097255</v>
      </c>
      <c r="E32" s="33">
        <v>51663105</v>
      </c>
      <c r="F32" s="33">
        <v>62760360</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20">
        <v>513109</v>
      </c>
      <c r="E35" s="20">
        <v>643476</v>
      </c>
      <c r="F35" s="20">
        <v>1156585</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24">
        <v>-691986434</v>
      </c>
      <c r="E38" s="24">
        <v>-299989141</v>
      </c>
      <c r="F38" s="24">
        <v>-991975575</v>
      </c>
    </row>
    <row r="39" spans="1:6" ht="15" customHeight="1">
      <c r="A39" s="8" t="s">
        <v>147</v>
      </c>
      <c r="B39" s="8" t="s">
        <v>148</v>
      </c>
      <c r="C39" s="8" t="s">
        <v>149</v>
      </c>
      <c r="D39" s="24">
        <v>-3612411650</v>
      </c>
      <c r="E39" s="24">
        <v>-2849234700</v>
      </c>
      <c r="F39" s="24">
        <v>-6461646350</v>
      </c>
    </row>
    <row r="40" spans="1:6" ht="15" customHeight="1">
      <c r="A40" s="5" t="s">
        <v>9</v>
      </c>
      <c r="B40" s="5" t="s">
        <v>150</v>
      </c>
      <c r="C40" s="5" t="s">
        <v>151</v>
      </c>
      <c r="D40" s="20">
        <v>413883910</v>
      </c>
      <c r="E40" s="20">
        <v>898009681</v>
      </c>
      <c r="F40" s="20">
        <v>1311893591</v>
      </c>
    </row>
    <row r="41" spans="1:6" ht="15" customHeight="1">
      <c r="A41" s="5" t="s">
        <v>12</v>
      </c>
      <c r="B41" s="5" t="s">
        <v>152</v>
      </c>
      <c r="C41" s="5" t="s">
        <v>153</v>
      </c>
      <c r="D41" s="20">
        <v>-4026295560</v>
      </c>
      <c r="E41" s="20">
        <v>-3747244381</v>
      </c>
      <c r="F41" s="20">
        <v>-7773539941</v>
      </c>
    </row>
    <row r="42" spans="1:6" ht="15" customHeight="1">
      <c r="A42" s="8" t="s">
        <v>154</v>
      </c>
      <c r="B42" s="8" t="s">
        <v>155</v>
      </c>
      <c r="C42" s="8" t="s">
        <v>156</v>
      </c>
      <c r="D42" s="24">
        <v>-4304398084</v>
      </c>
      <c r="E42" s="24">
        <v>-3149223841</v>
      </c>
      <c r="F42" s="24">
        <v>-7453621925</v>
      </c>
    </row>
    <row r="43" spans="1:6" ht="15" customHeight="1">
      <c r="A43" s="8" t="s">
        <v>157</v>
      </c>
      <c r="B43" s="8" t="s">
        <v>158</v>
      </c>
      <c r="C43" s="8" t="s">
        <v>159</v>
      </c>
      <c r="D43" s="24">
        <v>564797601778</v>
      </c>
      <c r="E43" s="24">
        <v>549603026323</v>
      </c>
      <c r="F43" s="24">
        <v>549603026323</v>
      </c>
    </row>
    <row r="44" spans="1:6" ht="15" customHeight="1">
      <c r="A44" s="8" t="s">
        <v>160</v>
      </c>
      <c r="B44" s="8" t="s">
        <v>161</v>
      </c>
      <c r="C44" s="8" t="s">
        <v>162</v>
      </c>
      <c r="D44" s="24">
        <v>13478800678</v>
      </c>
      <c r="E44" s="24">
        <v>15194575455</v>
      </c>
      <c r="F44" s="24">
        <v>28673376133</v>
      </c>
    </row>
    <row r="45" spans="1:6" ht="15" customHeight="1">
      <c r="A45" s="5" t="s">
        <v>9</v>
      </c>
      <c r="B45" s="5" t="s">
        <v>163</v>
      </c>
      <c r="C45" s="5" t="s">
        <v>164</v>
      </c>
      <c r="D45" s="20">
        <v>-4304398084</v>
      </c>
      <c r="E45" s="20">
        <v>-3149223841</v>
      </c>
      <c r="F45" s="20">
        <v>-7453621925</v>
      </c>
    </row>
    <row r="46" spans="1:6" ht="15" customHeight="1">
      <c r="A46" s="5" t="s">
        <v>12</v>
      </c>
      <c r="B46" s="5" t="s">
        <v>165</v>
      </c>
      <c r="C46" s="5" t="s">
        <v>166</v>
      </c>
      <c r="D46" s="20">
        <v>0</v>
      </c>
      <c r="E46" s="20">
        <v>0</v>
      </c>
      <c r="F46" s="20">
        <v>0</v>
      </c>
    </row>
    <row r="47" spans="1:6" ht="15" customHeight="1">
      <c r="A47" s="5" t="s">
        <v>15</v>
      </c>
      <c r="B47" s="5" t="s">
        <v>167</v>
      </c>
      <c r="C47" s="5" t="s">
        <v>168</v>
      </c>
      <c r="D47" s="20">
        <v>17783198762</v>
      </c>
      <c r="E47" s="20">
        <v>18343799296</v>
      </c>
      <c r="F47" s="20">
        <v>36126998058</v>
      </c>
    </row>
    <row r="48" spans="1:6" ht="15" customHeight="1">
      <c r="A48" s="8" t="s">
        <v>169</v>
      </c>
      <c r="B48" s="8" t="s">
        <v>170</v>
      </c>
      <c r="C48" s="8" t="s">
        <v>171</v>
      </c>
      <c r="D48" s="24">
        <v>578276402456</v>
      </c>
      <c r="E48" s="24">
        <v>564797601778</v>
      </c>
      <c r="F48" s="24">
        <v>578276402456</v>
      </c>
    </row>
    <row r="49" spans="1:6" ht="15" customHeight="1">
      <c r="A49" s="8" t="s">
        <v>172</v>
      </c>
      <c r="B49" s="8" t="s">
        <v>173</v>
      </c>
      <c r="C49" s="8" t="s">
        <v>174</v>
      </c>
      <c r="D49" s="24">
        <v>0</v>
      </c>
      <c r="E49" s="24">
        <v>0</v>
      </c>
      <c r="F49" s="24">
        <v>0</v>
      </c>
    </row>
    <row r="50" spans="1:6" ht="15" customHeight="1">
      <c r="A50" s="5" t="s">
        <v>1</v>
      </c>
      <c r="B50" s="5" t="s">
        <v>175</v>
      </c>
      <c r="C50" s="5" t="s">
        <v>176</v>
      </c>
      <c r="D50" s="23">
        <v>0</v>
      </c>
      <c r="E50" s="23">
        <v>0</v>
      </c>
      <c r="F50" s="23">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5"/>
  <sheetViews>
    <sheetView topLeftCell="A43" zoomScale="85" zoomScaleNormal="85" workbookViewId="0">
      <selection activeCell="F63" sqref="F63"/>
    </sheetView>
  </sheetViews>
  <sheetFormatPr defaultRowHeight="13.2"/>
  <cols>
    <col min="1" max="1" width="6.6640625" customWidth="1"/>
    <col min="2" max="2" width="31.6640625" customWidth="1"/>
    <col min="3" max="3" width="10.33203125" customWidth="1"/>
    <col min="4" max="4" width="13.33203125" bestFit="1" customWidth="1"/>
    <col min="5" max="5" width="41.33203125" customWidth="1"/>
    <col min="6" max="6" width="18.6640625" bestFit="1" customWidth="1"/>
    <col min="7" max="7" width="29.6640625" customWidth="1"/>
  </cols>
  <sheetData>
    <row r="1" spans="1:7" ht="15" customHeight="1">
      <c r="A1" s="7" t="s">
        <v>6</v>
      </c>
      <c r="B1" s="7" t="s">
        <v>177</v>
      </c>
      <c r="C1" s="7" t="s">
        <v>54</v>
      </c>
      <c r="D1" s="7" t="s">
        <v>178</v>
      </c>
      <c r="E1" s="7" t="s">
        <v>179</v>
      </c>
      <c r="F1" s="7" t="s">
        <v>180</v>
      </c>
      <c r="G1" s="7" t="s">
        <v>181</v>
      </c>
    </row>
    <row r="2" spans="1:7" ht="15" customHeight="1">
      <c r="A2" s="8" t="s">
        <v>58</v>
      </c>
      <c r="B2" s="49" t="s">
        <v>182</v>
      </c>
      <c r="C2" s="49"/>
      <c r="D2" s="49"/>
      <c r="E2" s="49"/>
      <c r="F2" s="49"/>
      <c r="G2" s="49"/>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12"/>
      <c r="B7" s="12" t="s">
        <v>409</v>
      </c>
      <c r="C7" s="13" t="s">
        <v>338</v>
      </c>
      <c r="D7" s="26">
        <v>959800</v>
      </c>
      <c r="E7" s="27">
        <v>33900</v>
      </c>
      <c r="F7" s="26">
        <v>32537220000</v>
      </c>
      <c r="G7" s="28">
        <v>5.5348056961747799E-2</v>
      </c>
    </row>
    <row r="8" spans="1:7" ht="15" customHeight="1">
      <c r="A8" s="12"/>
      <c r="B8" s="12" t="s">
        <v>365</v>
      </c>
      <c r="C8" s="13" t="s">
        <v>340</v>
      </c>
      <c r="D8" s="26">
        <v>96041</v>
      </c>
      <c r="E8" s="27">
        <v>43700</v>
      </c>
      <c r="F8" s="26">
        <v>4196991700</v>
      </c>
      <c r="G8" s="28">
        <v>7.1393725610111401E-3</v>
      </c>
    </row>
    <row r="9" spans="1:7" ht="15" customHeight="1">
      <c r="A9" s="12"/>
      <c r="B9" s="12" t="s">
        <v>366</v>
      </c>
      <c r="C9" s="13" t="s">
        <v>342</v>
      </c>
      <c r="D9" s="26">
        <v>41700</v>
      </c>
      <c r="E9" s="27">
        <v>59100</v>
      </c>
      <c r="F9" s="26">
        <v>2464470000</v>
      </c>
      <c r="G9" s="28">
        <v>4.1922335694481198E-3</v>
      </c>
    </row>
    <row r="10" spans="1:7" ht="15" customHeight="1">
      <c r="A10" s="12"/>
      <c r="B10" s="12" t="s">
        <v>367</v>
      </c>
      <c r="C10" s="13" t="s">
        <v>344</v>
      </c>
      <c r="D10" s="26">
        <v>313311</v>
      </c>
      <c r="E10" s="27">
        <v>33150</v>
      </c>
      <c r="F10" s="26">
        <v>10386259650</v>
      </c>
      <c r="G10" s="28">
        <v>1.7667744531576601E-2</v>
      </c>
    </row>
    <row r="11" spans="1:7" ht="15" customHeight="1">
      <c r="A11" s="12"/>
      <c r="B11" s="12" t="s">
        <v>337</v>
      </c>
      <c r="C11" s="13" t="s">
        <v>345</v>
      </c>
      <c r="D11" s="26">
        <v>288271</v>
      </c>
      <c r="E11" s="27">
        <v>93300</v>
      </c>
      <c r="F11" s="26">
        <v>26895684300</v>
      </c>
      <c r="G11" s="28">
        <v>4.57514153532965E-2</v>
      </c>
    </row>
    <row r="12" spans="1:7" ht="15" customHeight="1">
      <c r="A12" s="18"/>
      <c r="B12" s="12" t="s">
        <v>368</v>
      </c>
      <c r="C12" s="13" t="s">
        <v>347</v>
      </c>
      <c r="D12" s="26">
        <v>44400</v>
      </c>
      <c r="E12" s="27">
        <v>118000</v>
      </c>
      <c r="F12" s="26">
        <v>5239200000</v>
      </c>
      <c r="G12" s="28">
        <v>8.9122408132590696E-3</v>
      </c>
    </row>
    <row r="13" spans="1:7" ht="15" customHeight="1">
      <c r="A13" s="19"/>
      <c r="B13" s="12" t="s">
        <v>410</v>
      </c>
      <c r="C13" s="13" t="s">
        <v>371</v>
      </c>
      <c r="D13" s="26">
        <v>81800</v>
      </c>
      <c r="E13" s="27">
        <v>34150</v>
      </c>
      <c r="F13" s="26">
        <v>2793470000</v>
      </c>
      <c r="G13" s="28">
        <v>4.7518852772588998E-3</v>
      </c>
    </row>
    <row r="14" spans="1:7" ht="15" customHeight="1">
      <c r="A14" s="19"/>
      <c r="B14" s="12" t="s">
        <v>369</v>
      </c>
      <c r="C14" s="13" t="s">
        <v>373</v>
      </c>
      <c r="D14" s="26">
        <v>604366</v>
      </c>
      <c r="E14" s="27">
        <v>28800</v>
      </c>
      <c r="F14" s="26">
        <v>17405740800</v>
      </c>
      <c r="G14" s="28">
        <v>2.96083664572394E-2</v>
      </c>
    </row>
    <row r="15" spans="1:7" ht="15" customHeight="1">
      <c r="A15" s="19"/>
      <c r="B15" s="12" t="s">
        <v>370</v>
      </c>
      <c r="C15" s="13" t="s">
        <v>374</v>
      </c>
      <c r="D15" s="26">
        <v>1023805</v>
      </c>
      <c r="E15" s="27">
        <v>47200</v>
      </c>
      <c r="F15" s="26">
        <v>48323596000</v>
      </c>
      <c r="G15" s="28">
        <v>8.2201772124492797E-2</v>
      </c>
    </row>
    <row r="16" spans="1:7" ht="15" customHeight="1">
      <c r="A16" s="19"/>
      <c r="B16" s="12" t="s">
        <v>372</v>
      </c>
      <c r="C16" s="13" t="s">
        <v>376</v>
      </c>
      <c r="D16" s="26">
        <v>182220</v>
      </c>
      <c r="E16" s="27">
        <v>52900</v>
      </c>
      <c r="F16" s="26">
        <v>9639438000</v>
      </c>
      <c r="G16" s="28">
        <v>1.6397349358772399E-2</v>
      </c>
    </row>
    <row r="17" spans="1:7" ht="15" customHeight="1">
      <c r="A17" s="19"/>
      <c r="B17" s="12" t="s">
        <v>339</v>
      </c>
      <c r="C17" s="13" t="s">
        <v>377</v>
      </c>
      <c r="D17" s="26">
        <v>819596</v>
      </c>
      <c r="E17" s="27">
        <v>34400</v>
      </c>
      <c r="F17" s="26">
        <v>28194102400</v>
      </c>
      <c r="G17" s="28">
        <v>4.7960114159124601E-2</v>
      </c>
    </row>
    <row r="18" spans="1:7" ht="15" customHeight="1">
      <c r="A18" s="19"/>
      <c r="B18" s="12" t="s">
        <v>375</v>
      </c>
      <c r="C18" s="13" t="s">
        <v>379</v>
      </c>
      <c r="D18" s="26">
        <v>173100</v>
      </c>
      <c r="E18" s="27">
        <v>156000</v>
      </c>
      <c r="F18" s="26">
        <v>27003600000</v>
      </c>
      <c r="G18" s="28">
        <v>4.5934987407413801E-2</v>
      </c>
    </row>
    <row r="19" spans="1:7" ht="15" customHeight="1">
      <c r="A19" s="19"/>
      <c r="B19" s="12" t="s">
        <v>341</v>
      </c>
      <c r="C19" s="13" t="s">
        <v>381</v>
      </c>
      <c r="D19" s="26">
        <v>193650</v>
      </c>
      <c r="E19" s="27">
        <v>136000</v>
      </c>
      <c r="F19" s="26">
        <v>26336400000</v>
      </c>
      <c r="G19" s="28">
        <v>4.4800034156801803E-2</v>
      </c>
    </row>
    <row r="20" spans="1:7" ht="15" customHeight="1">
      <c r="A20" s="19"/>
      <c r="B20" s="12" t="s">
        <v>378</v>
      </c>
      <c r="C20" s="13" t="s">
        <v>383</v>
      </c>
      <c r="D20" s="26">
        <v>286386</v>
      </c>
      <c r="E20" s="27">
        <v>75300</v>
      </c>
      <c r="F20" s="26">
        <v>21564865800</v>
      </c>
      <c r="G20" s="28">
        <v>3.6683325147964303E-2</v>
      </c>
    </row>
    <row r="21" spans="1:7" ht="15" customHeight="1">
      <c r="A21" s="19"/>
      <c r="B21" s="12" t="s">
        <v>380</v>
      </c>
      <c r="C21" s="13" t="s">
        <v>384</v>
      </c>
      <c r="D21" s="26">
        <v>86909</v>
      </c>
      <c r="E21" s="27">
        <v>85000</v>
      </c>
      <c r="F21" s="26">
        <v>7387265000</v>
      </c>
      <c r="G21" s="28">
        <v>1.2566247639212101E-2</v>
      </c>
    </row>
    <row r="22" spans="1:7" ht="15" customHeight="1">
      <c r="A22" s="19"/>
      <c r="B22" s="12" t="s">
        <v>382</v>
      </c>
      <c r="C22" s="13" t="s">
        <v>386</v>
      </c>
      <c r="D22" s="26">
        <v>64000</v>
      </c>
      <c r="E22" s="27">
        <v>62300</v>
      </c>
      <c r="F22" s="26">
        <v>3987200000</v>
      </c>
      <c r="G22" s="28">
        <v>6.7825023993408496E-3</v>
      </c>
    </row>
    <row r="23" spans="1:7" ht="15" customHeight="1">
      <c r="A23" s="19"/>
      <c r="B23" s="12" t="s">
        <v>343</v>
      </c>
      <c r="C23" s="13" t="s">
        <v>387</v>
      </c>
      <c r="D23" s="26">
        <v>85463</v>
      </c>
      <c r="E23" s="27">
        <v>103000</v>
      </c>
      <c r="F23" s="26">
        <v>8802689000</v>
      </c>
      <c r="G23" s="28">
        <v>1.4973981556769499E-2</v>
      </c>
    </row>
    <row r="24" spans="1:7" ht="15" customHeight="1">
      <c r="A24" s="19"/>
      <c r="B24" s="12" t="s">
        <v>385</v>
      </c>
      <c r="C24" s="13" t="s">
        <v>388</v>
      </c>
      <c r="D24" s="26">
        <v>273700</v>
      </c>
      <c r="E24" s="27">
        <v>17350</v>
      </c>
      <c r="F24" s="26">
        <v>4748695000</v>
      </c>
      <c r="G24" s="28">
        <v>8.0778579532599006E-3</v>
      </c>
    </row>
    <row r="25" spans="1:7" ht="15" customHeight="1">
      <c r="A25" s="19"/>
      <c r="B25" s="12" t="s">
        <v>411</v>
      </c>
      <c r="C25" s="13" t="s">
        <v>390</v>
      </c>
      <c r="D25" s="26">
        <v>33000</v>
      </c>
      <c r="E25" s="27">
        <v>169800</v>
      </c>
      <c r="F25" s="26">
        <v>5603400000</v>
      </c>
      <c r="G25" s="28">
        <v>9.5317701505985408E-3</v>
      </c>
    </row>
    <row r="26" spans="1:7" ht="15" customHeight="1">
      <c r="A26" s="19"/>
      <c r="B26" s="12" t="s">
        <v>389</v>
      </c>
      <c r="C26" s="13" t="s">
        <v>392</v>
      </c>
      <c r="D26" s="26">
        <v>298500</v>
      </c>
      <c r="E26" s="27">
        <v>45700</v>
      </c>
      <c r="F26" s="26">
        <v>13641450000</v>
      </c>
      <c r="G26" s="28">
        <v>2.3205047992447901E-2</v>
      </c>
    </row>
    <row r="27" spans="1:7" ht="15" customHeight="1">
      <c r="A27" s="19"/>
      <c r="B27" s="12" t="s">
        <v>391</v>
      </c>
      <c r="C27" s="13" t="s">
        <v>394</v>
      </c>
      <c r="D27" s="26">
        <v>756400</v>
      </c>
      <c r="E27" s="27">
        <v>32850</v>
      </c>
      <c r="F27" s="26">
        <v>24847740000</v>
      </c>
      <c r="G27" s="28">
        <v>4.2267720748444398E-2</v>
      </c>
    </row>
    <row r="28" spans="1:7" ht="15" customHeight="1">
      <c r="A28" s="19"/>
      <c r="B28" s="12" t="s">
        <v>393</v>
      </c>
      <c r="C28" s="13" t="s">
        <v>396</v>
      </c>
      <c r="D28" s="26">
        <v>408185</v>
      </c>
      <c r="E28" s="27">
        <v>42250</v>
      </c>
      <c r="F28" s="26">
        <v>17245816250</v>
      </c>
      <c r="G28" s="28">
        <v>2.9336323759584799E-2</v>
      </c>
    </row>
    <row r="29" spans="1:7" ht="15" customHeight="1">
      <c r="A29" s="19"/>
      <c r="B29" s="12" t="s">
        <v>395</v>
      </c>
      <c r="C29" s="13" t="s">
        <v>398</v>
      </c>
      <c r="D29" s="26">
        <v>222808</v>
      </c>
      <c r="E29" s="27">
        <v>84500</v>
      </c>
      <c r="F29" s="26">
        <v>18827276000</v>
      </c>
      <c r="G29" s="28">
        <v>3.2026495947796003E-2</v>
      </c>
    </row>
    <row r="30" spans="1:7" ht="15" customHeight="1">
      <c r="A30" s="19"/>
      <c r="B30" s="12" t="s">
        <v>397</v>
      </c>
      <c r="C30" s="13" t="s">
        <v>400</v>
      </c>
      <c r="D30" s="26">
        <v>424535</v>
      </c>
      <c r="E30" s="27">
        <v>77500</v>
      </c>
      <c r="F30" s="26">
        <v>32901462500</v>
      </c>
      <c r="G30" s="28">
        <v>5.59676585945207E-2</v>
      </c>
    </row>
    <row r="31" spans="1:7" ht="15" customHeight="1">
      <c r="A31" s="19"/>
      <c r="B31" s="12" t="s">
        <v>399</v>
      </c>
      <c r="C31" s="13" t="s">
        <v>402</v>
      </c>
      <c r="D31" s="26">
        <v>434712</v>
      </c>
      <c r="E31" s="27">
        <v>77000</v>
      </c>
      <c r="F31" s="26">
        <v>33472824000</v>
      </c>
      <c r="G31" s="28">
        <v>5.6939583941792202E-2</v>
      </c>
    </row>
    <row r="32" spans="1:7" ht="15" customHeight="1">
      <c r="A32" s="19"/>
      <c r="B32" s="12" t="s">
        <v>401</v>
      </c>
      <c r="C32" s="13" t="s">
        <v>404</v>
      </c>
      <c r="D32" s="26">
        <v>116500</v>
      </c>
      <c r="E32" s="27">
        <v>140100</v>
      </c>
      <c r="F32" s="26">
        <v>16321650000</v>
      </c>
      <c r="G32" s="28">
        <v>2.77642531817319E-2</v>
      </c>
    </row>
    <row r="33" spans="1:7" ht="15" customHeight="1">
      <c r="A33" s="19"/>
      <c r="B33" s="12" t="s">
        <v>403</v>
      </c>
      <c r="C33" s="13" t="s">
        <v>405</v>
      </c>
      <c r="D33" s="26">
        <v>323500</v>
      </c>
      <c r="E33" s="27">
        <v>78400</v>
      </c>
      <c r="F33" s="26">
        <v>25362400000</v>
      </c>
      <c r="G33" s="28">
        <v>4.3143192930638598E-2</v>
      </c>
    </row>
    <row r="34" spans="1:7" ht="15" customHeight="1">
      <c r="A34" s="19"/>
      <c r="B34" s="12" t="s">
        <v>346</v>
      </c>
      <c r="C34" s="13" t="s">
        <v>407</v>
      </c>
      <c r="D34" s="26">
        <v>1295005</v>
      </c>
      <c r="E34" s="27">
        <v>38000</v>
      </c>
      <c r="F34" s="26">
        <v>49210190000</v>
      </c>
      <c r="G34" s="28">
        <v>8.3709929711832595E-2</v>
      </c>
    </row>
    <row r="35" spans="1:7" ht="15" customHeight="1">
      <c r="A35" s="19"/>
      <c r="B35" s="12" t="s">
        <v>406</v>
      </c>
      <c r="C35" s="13" t="s">
        <v>412</v>
      </c>
      <c r="D35" s="26">
        <v>311500</v>
      </c>
      <c r="E35" s="27">
        <v>33500</v>
      </c>
      <c r="F35" s="26">
        <v>10435250000</v>
      </c>
      <c r="G35" s="28">
        <v>1.7751080498274899E-2</v>
      </c>
    </row>
    <row r="36" spans="1:7" ht="15" customHeight="1">
      <c r="A36" s="5" t="s">
        <v>1</v>
      </c>
      <c r="B36" s="5" t="s">
        <v>183</v>
      </c>
      <c r="C36" s="5" t="s">
        <v>187</v>
      </c>
      <c r="D36" s="25">
        <v>10243163</v>
      </c>
      <c r="E36" s="25"/>
      <c r="F36" s="25">
        <v>535776346400</v>
      </c>
      <c r="G36" s="28">
        <v>0.91139254488565202</v>
      </c>
    </row>
    <row r="37" spans="1:7" ht="15" customHeight="1">
      <c r="A37" s="17" t="s">
        <v>188</v>
      </c>
      <c r="B37" s="17" t="s">
        <v>189</v>
      </c>
      <c r="C37" s="17" t="s">
        <v>190</v>
      </c>
      <c r="D37" s="17" t="s">
        <v>1</v>
      </c>
      <c r="E37" s="17" t="s">
        <v>1</v>
      </c>
      <c r="F37" s="17" t="s">
        <v>1</v>
      </c>
      <c r="G37" s="17" t="s">
        <v>1</v>
      </c>
    </row>
    <row r="38" spans="1:7" ht="15" customHeight="1">
      <c r="A38" s="16" t="s">
        <v>66</v>
      </c>
      <c r="B38" s="16" t="s">
        <v>66</v>
      </c>
      <c r="C38" s="16" t="s">
        <v>66</v>
      </c>
      <c r="D38" s="16" t="s">
        <v>66</v>
      </c>
      <c r="E38" s="16" t="s">
        <v>66</v>
      </c>
      <c r="F38" s="16" t="s">
        <v>66</v>
      </c>
      <c r="G38" s="16" t="s">
        <v>66</v>
      </c>
    </row>
    <row r="39" spans="1:7" ht="15" customHeight="1">
      <c r="A39" s="5" t="s">
        <v>1</v>
      </c>
      <c r="B39" s="5" t="s">
        <v>183</v>
      </c>
      <c r="C39" s="5" t="s">
        <v>191</v>
      </c>
      <c r="D39" s="20">
        <v>0</v>
      </c>
      <c r="E39" s="20"/>
      <c r="F39" s="20">
        <v>0</v>
      </c>
      <c r="G39" s="34">
        <v>0</v>
      </c>
    </row>
    <row r="40" spans="1:7" ht="15" customHeight="1">
      <c r="A40" s="8" t="s">
        <v>144</v>
      </c>
      <c r="B40" s="8" t="s">
        <v>192</v>
      </c>
      <c r="C40" s="8" t="s">
        <v>193</v>
      </c>
      <c r="D40" s="35">
        <v>0</v>
      </c>
      <c r="E40" s="36"/>
      <c r="F40" s="35">
        <v>0</v>
      </c>
      <c r="G40" s="37">
        <v>0</v>
      </c>
    </row>
    <row r="41" spans="1:7" ht="15" customHeight="1">
      <c r="A41" s="5" t="s">
        <v>66</v>
      </c>
      <c r="B41" s="5" t="s">
        <v>66</v>
      </c>
      <c r="C41" s="5" t="s">
        <v>66</v>
      </c>
      <c r="D41" s="5" t="s">
        <v>66</v>
      </c>
      <c r="E41" s="5" t="s">
        <v>66</v>
      </c>
      <c r="F41" s="5" t="s">
        <v>66</v>
      </c>
      <c r="G41" s="5" t="s">
        <v>66</v>
      </c>
    </row>
    <row r="42" spans="1:7" ht="15" customHeight="1">
      <c r="A42" s="5" t="s">
        <v>1</v>
      </c>
      <c r="B42" s="5" t="s">
        <v>183</v>
      </c>
      <c r="C42" s="5" t="s">
        <v>194</v>
      </c>
      <c r="D42" s="38">
        <v>0</v>
      </c>
      <c r="E42" s="38"/>
      <c r="F42" s="39">
        <v>0</v>
      </c>
      <c r="G42" s="40">
        <v>0</v>
      </c>
    </row>
    <row r="43" spans="1:7" ht="15" customHeight="1">
      <c r="A43" s="8" t="s">
        <v>195</v>
      </c>
      <c r="B43" s="8" t="s">
        <v>196</v>
      </c>
      <c r="C43" s="8" t="s">
        <v>197</v>
      </c>
      <c r="D43" s="8" t="s">
        <v>1</v>
      </c>
      <c r="E43" s="8" t="s">
        <v>1</v>
      </c>
      <c r="F43" s="8" t="s">
        <v>1</v>
      </c>
      <c r="G43" s="8" t="s">
        <v>1</v>
      </c>
    </row>
    <row r="44" spans="1:7" ht="15" customHeight="1">
      <c r="A44" s="5" t="s">
        <v>66</v>
      </c>
      <c r="B44" s="5" t="s">
        <v>66</v>
      </c>
      <c r="C44" s="5" t="s">
        <v>66</v>
      </c>
      <c r="D44" s="5" t="s">
        <v>66</v>
      </c>
      <c r="E44" s="5" t="s">
        <v>66</v>
      </c>
      <c r="F44" s="5" t="s">
        <v>66</v>
      </c>
      <c r="G44" s="5" t="s">
        <v>66</v>
      </c>
    </row>
    <row r="45" spans="1:7" ht="15" customHeight="1">
      <c r="A45" s="5" t="s">
        <v>1</v>
      </c>
      <c r="B45" s="5" t="s">
        <v>183</v>
      </c>
      <c r="C45" s="5" t="s">
        <v>198</v>
      </c>
      <c r="D45" s="20"/>
      <c r="E45" s="20"/>
      <c r="F45" s="26">
        <v>0</v>
      </c>
      <c r="G45" s="28">
        <v>0</v>
      </c>
    </row>
    <row r="46" spans="1:7" ht="15" customHeight="1">
      <c r="A46" s="5" t="s">
        <v>1</v>
      </c>
      <c r="B46" s="5" t="s">
        <v>199</v>
      </c>
      <c r="C46" s="5" t="s">
        <v>200</v>
      </c>
      <c r="D46" s="20"/>
      <c r="E46" s="20"/>
      <c r="F46" s="26">
        <v>535776346400</v>
      </c>
      <c r="G46" s="28">
        <v>0.91139254488565202</v>
      </c>
    </row>
    <row r="47" spans="1:7" ht="15" customHeight="1">
      <c r="A47" s="8" t="s">
        <v>201</v>
      </c>
      <c r="B47" s="8" t="s">
        <v>202</v>
      </c>
      <c r="C47" s="8" t="s">
        <v>203</v>
      </c>
      <c r="D47" s="8" t="s">
        <v>1</v>
      </c>
      <c r="E47" s="8" t="s">
        <v>1</v>
      </c>
      <c r="F47" s="8" t="s">
        <v>1</v>
      </c>
      <c r="G47" s="8" t="s">
        <v>1</v>
      </c>
    </row>
    <row r="48" spans="1:7" ht="15" customHeight="1">
      <c r="A48" s="5" t="s">
        <v>66</v>
      </c>
      <c r="B48" s="5" t="s">
        <v>66</v>
      </c>
      <c r="C48" s="5" t="s">
        <v>66</v>
      </c>
      <c r="D48" s="5" t="s">
        <v>66</v>
      </c>
      <c r="E48" s="5" t="s">
        <v>66</v>
      </c>
      <c r="F48" s="5" t="s">
        <v>66</v>
      </c>
      <c r="G48" s="5" t="s">
        <v>66</v>
      </c>
    </row>
    <row r="49" spans="1:7" ht="15" customHeight="1">
      <c r="A49" s="12"/>
      <c r="B49" s="13" t="s">
        <v>348</v>
      </c>
      <c r="C49" s="13" t="s">
        <v>349</v>
      </c>
      <c r="D49" s="25"/>
      <c r="E49" s="41"/>
      <c r="F49" s="25">
        <v>0</v>
      </c>
      <c r="G49" s="28">
        <v>0</v>
      </c>
    </row>
    <row r="50" spans="1:7" ht="15" customHeight="1">
      <c r="A50" s="12"/>
      <c r="B50" s="13" t="s">
        <v>350</v>
      </c>
      <c r="C50" s="13" t="s">
        <v>351</v>
      </c>
      <c r="D50" s="13"/>
      <c r="E50" s="13"/>
      <c r="F50" s="25">
        <v>0</v>
      </c>
      <c r="G50" s="28">
        <v>0</v>
      </c>
    </row>
    <row r="51" spans="1:7" ht="15" customHeight="1">
      <c r="A51" s="12"/>
      <c r="B51" s="13" t="s">
        <v>352</v>
      </c>
      <c r="C51" s="13" t="s">
        <v>353</v>
      </c>
      <c r="D51" s="13"/>
      <c r="E51" s="13"/>
      <c r="F51" s="25">
        <v>0</v>
      </c>
      <c r="G51" s="28">
        <v>0</v>
      </c>
    </row>
    <row r="52" spans="1:7" ht="15" customHeight="1">
      <c r="A52" s="12"/>
      <c r="B52" s="13" t="s">
        <v>354</v>
      </c>
      <c r="C52" s="13" t="s">
        <v>355</v>
      </c>
      <c r="D52" s="25"/>
      <c r="E52" s="41"/>
      <c r="F52" s="25">
        <v>0</v>
      </c>
      <c r="G52" s="28">
        <v>0</v>
      </c>
    </row>
    <row r="53" spans="1:7" ht="15" customHeight="1">
      <c r="A53" s="12"/>
      <c r="B53" s="13" t="s">
        <v>356</v>
      </c>
      <c r="C53" s="13" t="s">
        <v>357</v>
      </c>
      <c r="D53" s="13"/>
      <c r="E53" s="13"/>
      <c r="F53" s="25">
        <v>0</v>
      </c>
      <c r="G53" s="28">
        <v>0</v>
      </c>
    </row>
    <row r="54" spans="1:7" ht="15" customHeight="1">
      <c r="A54" s="12"/>
      <c r="B54" s="13" t="s">
        <v>358</v>
      </c>
      <c r="C54" s="13" t="s">
        <v>359</v>
      </c>
      <c r="D54" s="13"/>
      <c r="E54" s="13"/>
      <c r="F54" s="25">
        <v>0</v>
      </c>
      <c r="G54" s="28">
        <v>0</v>
      </c>
    </row>
    <row r="55" spans="1:7" ht="15" customHeight="1">
      <c r="A55" s="12"/>
      <c r="B55" s="13" t="s">
        <v>360</v>
      </c>
      <c r="C55" s="13" t="s">
        <v>361</v>
      </c>
      <c r="D55" s="13"/>
      <c r="E55" s="13"/>
      <c r="F55" s="25">
        <v>0</v>
      </c>
      <c r="G55" s="28">
        <v>0</v>
      </c>
    </row>
    <row r="56" spans="1:7" ht="15" customHeight="1">
      <c r="A56" s="5" t="s">
        <v>1</v>
      </c>
      <c r="B56" s="5" t="s">
        <v>183</v>
      </c>
      <c r="C56" s="5" t="s">
        <v>204</v>
      </c>
      <c r="D56" s="20"/>
      <c r="E56" s="20"/>
      <c r="F56" s="25">
        <v>0</v>
      </c>
      <c r="G56" s="28">
        <v>0</v>
      </c>
    </row>
    <row r="57" spans="1:7" ht="15" customHeight="1">
      <c r="A57" s="8" t="s">
        <v>205</v>
      </c>
      <c r="B57" s="8" t="s">
        <v>64</v>
      </c>
      <c r="C57" s="8" t="s">
        <v>206</v>
      </c>
      <c r="D57" s="8" t="s">
        <v>1</v>
      </c>
      <c r="E57" s="8" t="s">
        <v>1</v>
      </c>
      <c r="F57" s="8" t="s">
        <v>1</v>
      </c>
      <c r="G57" s="8" t="s">
        <v>1</v>
      </c>
    </row>
    <row r="58" spans="1:7" ht="15" customHeight="1">
      <c r="A58" s="5" t="s">
        <v>1</v>
      </c>
      <c r="B58" s="5" t="s">
        <v>207</v>
      </c>
      <c r="C58" s="5" t="s">
        <v>208</v>
      </c>
      <c r="D58" s="20"/>
      <c r="E58" s="42"/>
      <c r="F58" s="25">
        <v>52089276823</v>
      </c>
      <c r="G58" s="28">
        <v>8.86074551143477E-2</v>
      </c>
    </row>
    <row r="59" spans="1:7" ht="15" customHeight="1">
      <c r="A59" s="5" t="s">
        <v>66</v>
      </c>
      <c r="B59" s="5" t="s">
        <v>66</v>
      </c>
      <c r="C59" s="5" t="s">
        <v>66</v>
      </c>
      <c r="D59" s="5" t="s">
        <v>66</v>
      </c>
      <c r="E59" s="5" t="s">
        <v>66</v>
      </c>
      <c r="F59" s="5" t="s">
        <v>66</v>
      </c>
      <c r="G59" s="5" t="s">
        <v>66</v>
      </c>
    </row>
    <row r="60" spans="1:7" ht="15" customHeight="1">
      <c r="A60" s="5" t="s">
        <v>1</v>
      </c>
      <c r="B60" s="5" t="s">
        <v>67</v>
      </c>
      <c r="C60" s="5" t="s">
        <v>209</v>
      </c>
      <c r="D60" s="20"/>
      <c r="E60" s="42"/>
      <c r="F60" s="25">
        <v>0</v>
      </c>
      <c r="G60" s="40">
        <v>0</v>
      </c>
    </row>
    <row r="61" spans="1:7" ht="15" customHeight="1">
      <c r="A61" s="5" t="s">
        <v>66</v>
      </c>
      <c r="B61" s="5" t="s">
        <v>66</v>
      </c>
      <c r="C61" s="5" t="s">
        <v>66</v>
      </c>
      <c r="D61" s="5" t="s">
        <v>66</v>
      </c>
      <c r="E61" s="5" t="s">
        <v>66</v>
      </c>
      <c r="F61" s="5" t="s">
        <v>66</v>
      </c>
      <c r="G61" s="5" t="s">
        <v>66</v>
      </c>
    </row>
    <row r="62" spans="1:7" ht="15" customHeight="1">
      <c r="A62" s="5" t="s">
        <v>1</v>
      </c>
      <c r="B62" s="13" t="s">
        <v>362</v>
      </c>
      <c r="C62" s="13">
        <v>2261.1</v>
      </c>
      <c r="D62" s="25"/>
      <c r="E62" s="41"/>
      <c r="F62" s="25">
        <v>0</v>
      </c>
      <c r="G62" s="40">
        <v>0</v>
      </c>
    </row>
    <row r="63" spans="1:7" ht="15" customHeight="1">
      <c r="A63" s="5" t="s">
        <v>1</v>
      </c>
      <c r="B63" s="5" t="s">
        <v>183</v>
      </c>
      <c r="C63" s="5" t="s">
        <v>210</v>
      </c>
      <c r="D63" s="20"/>
      <c r="E63" s="20"/>
      <c r="F63" s="25">
        <v>52089276823</v>
      </c>
      <c r="G63" s="28">
        <v>8.86074551143477E-2</v>
      </c>
    </row>
    <row r="64" spans="1:7" ht="15" customHeight="1">
      <c r="A64" s="8" t="s">
        <v>160</v>
      </c>
      <c r="B64" s="8" t="s">
        <v>211</v>
      </c>
      <c r="C64" s="8" t="s">
        <v>212</v>
      </c>
      <c r="D64" s="24"/>
      <c r="E64" s="24"/>
      <c r="F64" s="29">
        <v>587865623223</v>
      </c>
      <c r="G64" s="30">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3.2"/>
  <cols>
    <col min="1" max="1" width="6.6640625" customWidth="1"/>
    <col min="2" max="2" width="47.6640625" customWidth="1"/>
    <col min="3" max="3" width="6.6640625" customWidth="1"/>
    <col min="4" max="6" width="19.5546875" customWidth="1"/>
    <col min="7" max="7" width="14.44140625" customWidth="1"/>
    <col min="8" max="8" width="22.5546875" customWidth="1"/>
    <col min="9" max="9" width="14.44140625" customWidth="1"/>
    <col min="10" max="10" width="23.33203125" customWidth="1"/>
  </cols>
  <sheetData>
    <row r="1" spans="1:10" ht="15" customHeight="1">
      <c r="A1" s="50" t="s">
        <v>6</v>
      </c>
      <c r="B1" s="50" t="s">
        <v>213</v>
      </c>
      <c r="C1" s="50" t="s">
        <v>214</v>
      </c>
      <c r="D1" s="50" t="s">
        <v>215</v>
      </c>
      <c r="E1" s="50" t="s">
        <v>216</v>
      </c>
      <c r="F1" s="50" t="s">
        <v>217</v>
      </c>
      <c r="G1" s="50" t="s">
        <v>218</v>
      </c>
      <c r="H1" s="50"/>
      <c r="I1" s="50" t="s">
        <v>219</v>
      </c>
      <c r="J1" s="50"/>
    </row>
    <row r="2" spans="1:10" ht="15" customHeight="1">
      <c r="A2" s="50"/>
      <c r="B2" s="50"/>
      <c r="C2" s="50"/>
      <c r="D2" s="50"/>
      <c r="E2" s="50"/>
      <c r="F2" s="50"/>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0" workbookViewId="0">
      <selection activeCell="E23" sqref="E23"/>
    </sheetView>
  </sheetViews>
  <sheetFormatPr defaultRowHeight="13.2"/>
  <cols>
    <col min="1" max="1" width="6.6640625" customWidth="1"/>
    <col min="2" max="2" width="55" customWidth="1"/>
    <col min="3" max="3" width="10.33203125" customWidth="1"/>
    <col min="4" max="4" width="17.6640625" bestFit="1" customWidth="1"/>
    <col min="5" max="5" width="18.554687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28">
        <v>1.1047746528871799E-2</v>
      </c>
      <c r="E3" s="28">
        <v>1.22311695893917E-2</v>
      </c>
    </row>
    <row r="4" spans="1:5" ht="15" customHeight="1">
      <c r="A4" s="5" t="s">
        <v>12</v>
      </c>
      <c r="B4" s="5" t="s">
        <v>240</v>
      </c>
      <c r="C4" s="5" t="s">
        <v>241</v>
      </c>
      <c r="D4" s="28">
        <v>9.5442684555387797E-4</v>
      </c>
      <c r="E4" s="28">
        <v>1.04070869761846E-3</v>
      </c>
    </row>
    <row r="5" spans="1:5" ht="15" customHeight="1">
      <c r="A5" s="5" t="s">
        <v>15</v>
      </c>
      <c r="B5" s="5" t="s">
        <v>242</v>
      </c>
      <c r="C5" s="5" t="s">
        <v>243</v>
      </c>
      <c r="D5" s="28">
        <v>1.62387486539236E-3</v>
      </c>
      <c r="E5" s="28">
        <v>1.6983085500140401E-3</v>
      </c>
    </row>
    <row r="6" spans="1:5" ht="15" customHeight="1">
      <c r="A6" s="5" t="s">
        <v>18</v>
      </c>
      <c r="B6" s="5" t="s">
        <v>244</v>
      </c>
      <c r="C6" s="5" t="s">
        <v>245</v>
      </c>
      <c r="D6" s="28">
        <v>1.1445399632653399E-4</v>
      </c>
      <c r="E6" s="28">
        <v>1.3252524982550499E-4</v>
      </c>
    </row>
    <row r="7" spans="1:5" ht="15" customHeight="1">
      <c r="A7" s="5" t="s">
        <v>21</v>
      </c>
      <c r="B7" s="5" t="s">
        <v>246</v>
      </c>
      <c r="C7" s="5" t="s">
        <v>247</v>
      </c>
      <c r="D7" s="13"/>
      <c r="E7" s="13"/>
    </row>
    <row r="8" spans="1:5" ht="15" customHeight="1">
      <c r="A8" s="5" t="s">
        <v>24</v>
      </c>
      <c r="B8" s="5" t="s">
        <v>248</v>
      </c>
      <c r="C8" s="5" t="s">
        <v>249</v>
      </c>
      <c r="D8" s="13"/>
      <c r="E8" s="13"/>
    </row>
    <row r="9" spans="1:5" ht="15" customHeight="1">
      <c r="A9" s="5" t="s">
        <v>27</v>
      </c>
      <c r="B9" s="5" t="s">
        <v>250</v>
      </c>
      <c r="C9" s="5" t="s">
        <v>251</v>
      </c>
      <c r="D9" s="28">
        <v>6.3381032313248795E-4</v>
      </c>
      <c r="E9" s="28">
        <v>6.6286233859712295E-4</v>
      </c>
    </row>
    <row r="10" spans="1:5" ht="15" customHeight="1">
      <c r="A10" s="5" t="s">
        <v>30</v>
      </c>
      <c r="B10" s="5" t="s">
        <v>252</v>
      </c>
      <c r="C10" s="5" t="s">
        <v>253</v>
      </c>
      <c r="D10" s="28">
        <v>1.4619604844561301E-2</v>
      </c>
      <c r="E10" s="28">
        <v>1.6921309845636199E-2</v>
      </c>
    </row>
    <row r="11" spans="1:5" ht="15" customHeight="1">
      <c r="A11" s="5" t="s">
        <v>33</v>
      </c>
      <c r="B11" s="5" t="s">
        <v>254</v>
      </c>
      <c r="C11" s="5" t="s">
        <v>255</v>
      </c>
      <c r="D11" s="28">
        <v>7.8049251803977093E-2</v>
      </c>
      <c r="E11" s="28">
        <v>0.37926077467943198</v>
      </c>
    </row>
    <row r="12" spans="1:5" ht="15" customHeight="1">
      <c r="A12" s="5" t="s">
        <v>36</v>
      </c>
      <c r="B12" s="5" t="s">
        <v>256</v>
      </c>
      <c r="C12" s="5" t="s">
        <v>249</v>
      </c>
      <c r="D12" s="13"/>
      <c r="E12" s="13"/>
    </row>
    <row r="13" spans="1:5" ht="15" customHeight="1">
      <c r="A13" s="8" t="s">
        <v>96</v>
      </c>
      <c r="B13" s="8" t="s">
        <v>257</v>
      </c>
      <c r="C13" s="8" t="s">
        <v>258</v>
      </c>
      <c r="D13" s="14" t="s">
        <v>1</v>
      </c>
      <c r="E13" s="14" t="s">
        <v>1</v>
      </c>
    </row>
    <row r="14" spans="1:5" ht="15" customHeight="1">
      <c r="A14" s="5" t="s">
        <v>9</v>
      </c>
      <c r="B14" s="5" t="s">
        <v>259</v>
      </c>
      <c r="C14" s="5" t="s">
        <v>260</v>
      </c>
      <c r="D14" s="31">
        <v>284779390400</v>
      </c>
      <c r="E14" s="31">
        <v>275266283200</v>
      </c>
    </row>
    <row r="15" spans="1:5" ht="15" customHeight="1">
      <c r="A15" s="5"/>
      <c r="B15" s="5" t="s">
        <v>261</v>
      </c>
      <c r="C15" s="5" t="s">
        <v>262</v>
      </c>
      <c r="D15" s="31">
        <v>284779390400</v>
      </c>
      <c r="E15" s="31">
        <v>275266283200</v>
      </c>
    </row>
    <row r="16" spans="1:5" ht="15" customHeight="1">
      <c r="A16" s="5"/>
      <c r="B16" s="5" t="s">
        <v>263</v>
      </c>
      <c r="C16" s="5" t="s">
        <v>264</v>
      </c>
      <c r="D16" s="32">
        <v>28477939.039999999</v>
      </c>
      <c r="E16" s="32">
        <v>27526628.32</v>
      </c>
    </row>
    <row r="17" spans="1:5" ht="15" customHeight="1">
      <c r="A17" s="5" t="s">
        <v>12</v>
      </c>
      <c r="B17" s="5" t="s">
        <v>265</v>
      </c>
      <c r="C17" s="5" t="s">
        <v>266</v>
      </c>
      <c r="D17" s="31">
        <v>9069329100</v>
      </c>
      <c r="E17" s="31">
        <v>9513107200</v>
      </c>
    </row>
    <row r="18" spans="1:5" ht="15" customHeight="1">
      <c r="A18" s="5"/>
      <c r="B18" s="5" t="s">
        <v>267</v>
      </c>
      <c r="C18" s="5" t="s">
        <v>268</v>
      </c>
      <c r="D18" s="32">
        <v>2861176.24</v>
      </c>
      <c r="E18" s="32">
        <v>3670833.82</v>
      </c>
    </row>
    <row r="19" spans="1:5" ht="15" customHeight="1">
      <c r="A19" s="5"/>
      <c r="B19" s="5" t="s">
        <v>269</v>
      </c>
      <c r="C19" s="5" t="s">
        <v>270</v>
      </c>
      <c r="D19" s="31">
        <v>28611762400</v>
      </c>
      <c r="E19" s="31">
        <v>36708338200</v>
      </c>
    </row>
    <row r="20" spans="1:5" ht="15" customHeight="1">
      <c r="A20" s="5"/>
      <c r="B20" s="5" t="s">
        <v>271</v>
      </c>
      <c r="C20" s="5" t="s">
        <v>272</v>
      </c>
      <c r="D20" s="32">
        <v>-1954243.33</v>
      </c>
      <c r="E20" s="32">
        <v>-2719523.1</v>
      </c>
    </row>
    <row r="21" spans="1:5" ht="15" customHeight="1">
      <c r="A21" s="5"/>
      <c r="B21" s="5" t="s">
        <v>273</v>
      </c>
      <c r="C21" s="5" t="s">
        <v>274</v>
      </c>
      <c r="D21" s="31">
        <v>-19542433300</v>
      </c>
      <c r="E21" s="31">
        <v>-27195231000</v>
      </c>
    </row>
    <row r="22" spans="1:5" ht="15" customHeight="1">
      <c r="A22" s="5" t="s">
        <v>15</v>
      </c>
      <c r="B22" s="5" t="s">
        <v>275</v>
      </c>
      <c r="C22" s="5" t="s">
        <v>276</v>
      </c>
      <c r="D22" s="31">
        <v>293848719500</v>
      </c>
      <c r="E22" s="31">
        <v>284779390400</v>
      </c>
    </row>
    <row r="23" spans="1:5" ht="15" customHeight="1">
      <c r="A23" s="5"/>
      <c r="B23" s="5" t="s">
        <v>277</v>
      </c>
      <c r="C23" s="5" t="s">
        <v>278</v>
      </c>
      <c r="D23" s="31">
        <v>293848719500</v>
      </c>
      <c r="E23" s="31">
        <v>284779390400</v>
      </c>
    </row>
    <row r="24" spans="1:5" ht="15" customHeight="1">
      <c r="A24" s="5"/>
      <c r="B24" s="5" t="s">
        <v>279</v>
      </c>
      <c r="C24" s="5" t="s">
        <v>280</v>
      </c>
      <c r="D24" s="32">
        <v>29384871.949999999</v>
      </c>
      <c r="E24" s="32">
        <v>28477939.039999999</v>
      </c>
    </row>
    <row r="25" spans="1:5" ht="15" customHeight="1">
      <c r="A25" s="5" t="s">
        <v>18</v>
      </c>
      <c r="B25" s="5" t="s">
        <v>281</v>
      </c>
      <c r="C25" s="5" t="s">
        <v>282</v>
      </c>
      <c r="D25" s="28">
        <v>6.8062232954532197E-5</v>
      </c>
      <c r="E25" s="28">
        <v>7.02298012925306E-5</v>
      </c>
    </row>
    <row r="26" spans="1:5" ht="15" customHeight="1">
      <c r="A26" s="5" t="s">
        <v>21</v>
      </c>
      <c r="B26" s="5" t="s">
        <v>283</v>
      </c>
      <c r="C26" s="5" t="s">
        <v>284</v>
      </c>
      <c r="D26" s="28">
        <v>0.1905</v>
      </c>
      <c r="E26" s="28">
        <v>0.19539999999999999</v>
      </c>
    </row>
    <row r="27" spans="1:5" ht="15" customHeight="1">
      <c r="A27" s="5" t="s">
        <v>24</v>
      </c>
      <c r="B27" s="5" t="s">
        <v>285</v>
      </c>
      <c r="C27" s="5" t="s">
        <v>286</v>
      </c>
      <c r="D27" s="28">
        <v>5.1499999999999997E-2</v>
      </c>
      <c r="E27" s="28">
        <v>4.6399999999999997E-2</v>
      </c>
    </row>
    <row r="28" spans="1:5" ht="15" customHeight="1">
      <c r="A28" s="5" t="s">
        <v>27</v>
      </c>
      <c r="B28" s="5" t="s">
        <v>287</v>
      </c>
      <c r="C28" s="5" t="s">
        <v>288</v>
      </c>
      <c r="D28" s="51">
        <v>9371</v>
      </c>
      <c r="E28" s="31">
        <v>8629</v>
      </c>
    </row>
    <row r="29" spans="1:5" ht="15" customHeight="1">
      <c r="A29" s="5" t="s">
        <v>30</v>
      </c>
      <c r="B29" s="5" t="s">
        <v>289</v>
      </c>
      <c r="C29" s="5" t="s">
        <v>290</v>
      </c>
      <c r="D29" s="32">
        <v>19679.39</v>
      </c>
      <c r="E29" s="32">
        <v>19832.810000000001</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3.2"/>
  <cols>
    <col min="1" max="1" width="6.6640625" customWidth="1"/>
    <col min="2" max="2" width="38.44140625" customWidth="1"/>
    <col min="3" max="3" width="24.5546875" customWidth="1"/>
    <col min="4" max="4" width="18.44140625" customWidth="1"/>
    <col min="5" max="5" width="16.33203125" customWidth="1"/>
    <col min="6" max="6" width="21" customWidth="1"/>
  </cols>
  <sheetData>
    <row r="1" spans="1:6" ht="15" customHeight="1">
      <c r="A1" s="50" t="s">
        <v>6</v>
      </c>
      <c r="B1" s="50" t="s">
        <v>294</v>
      </c>
      <c r="C1" s="50" t="s">
        <v>295</v>
      </c>
      <c r="D1" s="50" t="s">
        <v>296</v>
      </c>
      <c r="E1" s="50"/>
      <c r="F1" s="50"/>
    </row>
    <row r="2" spans="1:6" ht="15" customHeight="1">
      <c r="A2" s="50"/>
      <c r="B2" s="50"/>
      <c r="C2" s="50"/>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3.2"/>
  <cols>
    <col min="1" max="1" width="6.6640625" customWidth="1"/>
    <col min="2" max="2" width="53.33203125" customWidth="1"/>
    <col min="3" max="3" width="24.33203125" customWidth="1"/>
    <col min="4" max="4" width="20.6640625" customWidth="1"/>
  </cols>
  <sheetData>
    <row r="1" spans="1:4" ht="15" customHeight="1">
      <c r="A1" s="50" t="s">
        <v>6</v>
      </c>
      <c r="B1" s="50" t="s">
        <v>117</v>
      </c>
      <c r="C1" s="50" t="s">
        <v>306</v>
      </c>
      <c r="D1" s="50"/>
    </row>
    <row r="2" spans="1:4" ht="15" customHeight="1">
      <c r="A2" s="50"/>
      <c r="B2" s="50"/>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3.2"/>
  <cols>
    <col min="1" max="1" width="6.6640625" customWidth="1"/>
    <col min="2" max="2" width="29.6640625" customWidth="1"/>
    <col min="3" max="7" width="14.33203125" customWidth="1"/>
  </cols>
  <sheetData>
    <row r="1" spans="1:7" ht="15" customHeight="1">
      <c r="A1" s="50" t="s">
        <v>6</v>
      </c>
      <c r="B1" s="50" t="s">
        <v>59</v>
      </c>
      <c r="C1" s="50" t="s">
        <v>235</v>
      </c>
      <c r="D1" s="50"/>
      <c r="E1" s="50" t="s">
        <v>236</v>
      </c>
      <c r="F1" s="50"/>
      <c r="G1" s="50" t="s">
        <v>57</v>
      </c>
    </row>
    <row r="2" spans="1:7" ht="15" customHeight="1">
      <c r="A2" s="50"/>
      <c r="B2" s="50"/>
      <c r="C2" s="7" t="s">
        <v>307</v>
      </c>
      <c r="D2" s="7" t="s">
        <v>313</v>
      </c>
      <c r="E2" s="7" t="s">
        <v>307</v>
      </c>
      <c r="F2" s="7" t="s">
        <v>313</v>
      </c>
      <c r="G2" s="50"/>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3.2"/>
  <cols>
    <col min="1" max="1" width="6.6640625" customWidth="1"/>
    <col min="2" max="2" width="40.5546875" customWidth="1"/>
    <col min="3" max="6" width="13.6640625" customWidth="1"/>
    <col min="7" max="7" width="14.6640625" customWidth="1"/>
  </cols>
  <sheetData>
    <row r="1" spans="1:7" ht="15" customHeight="1">
      <c r="A1" s="50" t="s">
        <v>6</v>
      </c>
      <c r="B1" s="50" t="s">
        <v>117</v>
      </c>
      <c r="C1" s="50" t="s">
        <v>235</v>
      </c>
      <c r="D1" s="50"/>
      <c r="E1" s="50" t="s">
        <v>236</v>
      </c>
      <c r="F1" s="50"/>
      <c r="G1" s="50" t="s">
        <v>316</v>
      </c>
    </row>
    <row r="2" spans="1:7" ht="15" customHeight="1">
      <c r="A2" s="50"/>
      <c r="B2" s="50"/>
      <c r="C2" s="7" t="s">
        <v>307</v>
      </c>
      <c r="D2" s="7" t="s">
        <v>313</v>
      </c>
      <c r="E2" s="7" t="s">
        <v>307</v>
      </c>
      <c r="F2" s="7" t="s">
        <v>313</v>
      </c>
      <c r="G2" s="50"/>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3.2"/>
  <cols>
    <col min="1" max="1" width="6.6640625" customWidth="1"/>
    <col min="2" max="2" width="25.33203125" customWidth="1"/>
    <col min="3" max="3" width="12.5546875" customWidth="1"/>
    <col min="4" max="4" width="13" customWidth="1"/>
    <col min="5" max="5" width="14" customWidth="1"/>
    <col min="6" max="7" width="12.6640625" customWidth="1"/>
    <col min="8" max="8" width="15" customWidth="1"/>
  </cols>
  <sheetData>
    <row r="1" spans="1:8" ht="15" customHeight="1">
      <c r="A1" s="50" t="s">
        <v>6</v>
      </c>
      <c r="B1" s="50" t="s">
        <v>325</v>
      </c>
      <c r="C1" s="50" t="s">
        <v>178</v>
      </c>
      <c r="D1" s="50" t="s">
        <v>179</v>
      </c>
      <c r="E1" s="50"/>
      <c r="F1" s="50" t="s">
        <v>180</v>
      </c>
      <c r="G1" s="50"/>
      <c r="H1" s="50" t="s">
        <v>326</v>
      </c>
    </row>
    <row r="2" spans="1:8" ht="15" customHeight="1">
      <c r="A2" s="50"/>
      <c r="B2" s="50"/>
      <c r="C2" s="50"/>
      <c r="D2" s="7" t="s">
        <v>307</v>
      </c>
      <c r="E2" s="7" t="s">
        <v>313</v>
      </c>
      <c r="F2" s="7" t="s">
        <v>307</v>
      </c>
      <c r="G2" s="7" t="s">
        <v>313</v>
      </c>
      <c r="H2" s="50"/>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3.2"/>
  <cols>
    <col min="1" max="1" width="6.6640625" customWidth="1"/>
    <col min="2" max="2" width="42.6640625" customWidth="1"/>
    <col min="3" max="3" width="41.441406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3.2"/>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{'SheetId':'0e67e680-b807-4d33-99c0-7b78881f5ae3','UId':'9cbd5645-d1cc-4c66-9f84-d2f549c40baa','Col':4,'Row':3,'Format':'numberic','Value':'51630204770','TargetCode':''}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{'SheetId':'0e67e680-b807-4d33-99c0-7b78881f5ae3','UId':'99e568e1-5c2c-4711-855d-7b59f3d1cab6','Col':5,'Row':3,'Format':'numberic','Value':'31546587691','TargetCode':''}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{'SheetId':'0e67e680-b807-4d33-99c0-7b78881f5ae3','UId':'c69da7a3-02da-4c71-9ebc-1684c54f1afc','Col':6,'Row':3,'Format':'numberic','Value':'3.28981711120536','TargetCode':''}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{'SheetId':'0e67e680-b807-4d33-99c0-7b78881f5ae3','UId':'ff256832-31a8-4b18-a932-43bc9d1665b9','Col':4,'Row':6,'ColDynamic':4,'RowDynamic':5,'Format':'numberic','Value':'51630204770','TargetCode':''}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{'SheetId':'0e67e680-b807-4d33-99c0-7b78881f5ae3','UId':'a91ef888-5216-4368-893d-4bf54555e048','Col':5,'Row':6,'ColDynamic':5,'RowDynamic':5,'Format':'numberic','Value':'31546587691','TargetCode':''}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{'SheetId':'0e67e680-b807-4d33-99c0-7b78881f5ae3','UId':'0872eb3d-591d-41ae-88b3-07cc186bb076','Col':6,'Row':6,'ColDynamic':6,'RowDynamic':5,'Format':'numberic','Value':'3.28981711120536','TargetCode':''}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{'SheetId':'0e67e680-b807-4d33-99c0-7b78881f5ae3','UId':'c59bc369-ef6c-4ae7-8932-3d3cd7b0f999','Col':4,'Row':8,'ColDynamic':4,'RowDynamic':9,'Format':'numberic','Value':'541542303050','TargetCode':''}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{'SheetId':'0e67e680-b807-4d33-99c0-7b78881f5ae3','UId':'71da1168-8366-41b4-a97a-ac130f3a71ab','Col':5,'Row':8,'ColDynamic':5,'RowDynamic':9,'Format':'numberic','Value':'521624167750','TargetCode':''}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{'SheetId':'0e67e680-b807-4d33-99c0-7b78881f5ae3','UId':'3c022ada-eb27-4aed-bf94-d517130be29a','Col':6,'Row':8,'ColDynamic':6,'RowDynamic':9,'Format':'numberic','Value':'10.6060159552214','TargetCode':''}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{'SheetId':'0e67e680-b807-4d33-99c0-7b78881f5ae3','UId':'aaa47aee-de9e-4a72-aaac-e89970beaace','Col':4,'Row':13,'ColDynamic':4,'RowDynamic':12,'Format':'numberic','Value':'399840000','TargetCode':''}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{'SheetId':'0e67e680-b807-4d33-99c0-7b78881f5ae3','UId':'c31cdabe-83ce-456c-8300-7b06d46f81cc','Col':5,'Row':13,'ColDynamic':5,'RowDynamic':12,'Format':'numberic','Value':'475302600','TargetCode':''}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{'SheetId':'0e67e680-b807-4d33-99c0-7b78881f5ae3','UId':'df064eb2-539c-42cd-9667-ecd8effb04f7','Col':6,'Row':13,'ColDynamic':6,'RowDynamic':12,'Format':'numberic','Value':'5.55642023346303','TargetCode':''}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{'SheetId':'0e67e680-b807-4d33-99c0-7b78881f5ae3','UId':'fd93a4a0-c67a-4490-8678-85ab28c59627','Col':4,'Row':21,'ColDynamic':4,'RowDynamic':20,'Format':'numberic','Value':'5772328500','TargetCode':''}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{'SheetId':'0e67e680-b807-4d33-99c0-7b78881f5ae3','UId':'fcf911ca-e231-4e37-ba04-31a4d132b264','Col':5,'Row':21,'ColDynamic':5,'RowDynamic':20,'Format':'numberic','Value':'5095495275','TargetCode':''}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{'SheetId':'0e67e680-b807-4d33-99c0-7b78881f5ae3','UId':'2d289968-fbe5-4b0a-bf5f-8a6df071d197','Col':6,'Row':21,'ColDynamic':6,'RowDynamic':20,'Format':'numberic','Value':'0.609934944299513','TargetCode':''}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{'SheetId':'0e67e680-b807-4d33-99c0-7b78881f5ae3','UId':'9165401c-9eab-437b-81ae-d4feb80e4e2f','Col':4,'Row':30,'Format':'numberic','Value':'599344676320','TargetCode':''}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{'SheetId':'0e67e680-b807-4d33-99c0-7b78881f5ae3','UId':'a439d206-4c67-47d4-afcd-d4f8e627acf1','Col':5,'Row':30,'Format':'numberic','Value':'558741553316','TargetCode':''}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{'SheetId':'0e67e680-b807-4d33-99c0-7b78881f5ae3','UId':'8906c8be-ac8d-4de9-aebb-1de6b88d0a22','Col':6,'Row':30,'Format':'numberic','Value':'7.79056831763889','TargetCode':''}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{'SheetId':'0e67e680-b807-4d33-99c0-7b78881f5ae3','UId':'c0a5eee6-84a8-4294-82d8-68a2433fd220','Col':4,'Row':34,'ColDynamic':4,'RowDynamic':33,'Format':'numberic','Value':'28591192555','TargetCode':''}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{'SheetId':'0e67e680-b807-4d33-99c0-7b78881f5ae3','UId':'6823b56c-6355-4646-a028-45bac846780f','Col':4,'Row':37,'Format':'numberic','Value':'5955881987','TargetCode':''}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{'SheetId':'0e67e680-b807-4d33-99c0-7b78881f5ae3','UId':'3318279c-387a-4099-bb92-e31c1fe449fe','Col':5,'Row':37,'Format':'numberic','Value':'9138526993','TargetCode':''}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{'SheetId':'0e67e680-b807-4d33-99c0-7b78881f5ae3','UId':'4e4bdcf0-80c6-4aab-a280-ce14045479a2','Col':6,'Row':37,'Format':'numberic','Value':'0.778265368834143','TargetCode':''}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{'SheetId':'0e67e680-b807-4d33-99c0-7b78881f5ae3','UId':'3c70b8a9-b1ec-43c2-876f-82404e71a395','Col':4,'Row':40,'Format':'numberic','Value':'34547074542','TargetCode':''}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{'SheetId':'0e67e680-b807-4d33-99c0-7b78881f5ae3','UId':'12d35449-1610-445d-a82a-ca6aa3c24666','Col':5,'Row':40,'Format':'numberic','Value':'9138526993','TargetCode':''}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{'SheetId':'0e67e680-b807-4d33-99c0-7b78881f5ae3','UId':'12315a60-eed3-4b10-a10c-2f67a18ee638','Col':6,'Row':40,'Format':'numberic','Value':'4.51432579914385','TargetCode':''}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{'SheetId':'0e67e680-b807-4d33-99c0-7b78881f5ae3','UId':'47fa62ea-4432-4646-9d4f-ee5aab71af85','Col':4,'Row':41,'Format':'numberic','Value':'564797601778','TargetCode':''}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{'SheetId':'0e67e680-b807-4d33-99c0-7b78881f5ae3','UId':'3afb4556-da28-46fc-a2b2-36ba72752042','Col':5,'Row':41,'Format':'numberic','Value':'549603026323','TargetCode':''}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{'SheetId':'0e67e680-b807-4d33-99c0-7b78881f5ae3','UId':'76b3aaa6-980e-4c01-b289-c500e2a6bc24','Col':6,'Row':41,'Format':'numberic','Value':'8.15247016020631','TargetCode':''}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{'SheetId':'0e67e680-b807-4d33-99c0-7b78881f5ae3','UId':'7104513d-d6f9-4449-8a07-2e2ffcb96545','Col':4,'Row':42,'Format':'numberic','Value':'28477939.04','TargetCode':''}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{'SheetId':'0e67e680-b807-4d33-99c0-7b78881f5ae3','UId':'3e6dbc06-a87f-42e5-8f05-e55e94914d01','Col':5,'Row':42,'Format':'numberic','Value':'27526628.32','TargetCode':''}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{'SheetId':'0e67e680-b807-4d33-99c0-7b78881f5ae3','UId':'f428fa58-01e3-47d4-8c5d-1c46168be529','Col':6,'Row':42,'Format':'numberic','Value':'6.08430715892462','TargetCode':''}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{'SheetId':'0e67e680-b807-4d33-99c0-7b78881f5ae3','UId':'4e4f6161-da0f-463f-8dd1-39772b1d4eda','Col':4,'Row':43,'Format':'numberic','Value':'19832.81','TargetCode':''}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{'SheetId':'0e67e680-b807-4d33-99c0-7b78881f5ae3','UId':'4a847a8c-942e-443a-8eae-7a36b88630ea','Col':5,'Row':43,'Format':'numberic','Value':'19966.23','TargetCode':''}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{'SheetId':'0e67e680-b807-4d33-99c0-7b78881f5ae3','UId':'b1a27640-3dfd-4efe-90b1-884e8ae97752','Col':6,'Row':43,'Format':'numberic','Value':'1.3399180218775','TargetCode':''}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{'SheetId':'9e57442d-faa2-4732-bfe8-6082c7f4cc3b','UId':'1ab6082b-49bd-46b5-a368-d8740fb12834','Col':4,'Row':2,'Format':'numberic','Value':'465840000','TargetCode':''}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{'SheetId':'9e57442d-faa2-4732-bfe8-6082c7f4cc3b','UId':'220cbdc8-4631-4f07-a522-f901ab9a56b6','Col':5,'Row':2,'Format':'numberic','Value':'515427600','TargetCode':''}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{'SheetId':'9e57442d-faa2-4732-bfe8-6082c7f4cc3b','UId':'44591e3f-5579-49aa-bc70-68808b3d1875','Col':6,'Row':2,'Format':'numberic','Value':'465840000','TargetCode':''}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{'SheetId':'9e57442d-faa2-4732-bfe8-6082c7f4cc3b','UId':'469f6a2b-25ef-4e27-93c5-0caee9db4d81','Col':4,'Row':5,'ColDynamic':4,'RowDynamic':4,'Format':'numberic','Value':'465840000','TargetCode':''}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{'SheetId':'9e57442d-faa2-4732-bfe8-6082c7f4cc3b','UId':'7b8d3f89-6827-40c2-b297-cf7a42237b42','Col':5,'Row':5,'ColDynamic':5,'RowDynamic':4,'Format':'numberic','Value':'515427600','TargetCode':''}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{'SheetId':'9e57442d-faa2-4732-bfe8-6082c7f4cc3b','UId':'4ae5c9f2-f277-4de6-a00c-b59eae1b7410','Col':6,'Row':5,'ColDynamic':6,'RowDynamic':4,'Format':'numberic','Value':'465840000','TargetCode':''}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{'SheetId':'9e57442d-faa2-4732-bfe8-6082c7f4cc3b','UId':'d5829e20-95a8-4535-904c-7e09f2cdc9f2','Col':6,'Row':7,'ColDynamic':6,'RowDynamic':4,'Format':'numberic','Value':'0','TargetCode':''}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{'SheetId':'9e57442d-faa2-4732-bfe8-6082c7f4cc3b','UId':'21f3c77c-886e-43f3-9ba5-fdc740bf45a7','Col':4,'Row':11,'ColDynamic':4,'RowDynamic':8,'Format':'numberic','Value':'765829141','TargetCode':''}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{'SheetId':'9e57442d-faa2-4732-bfe8-6082c7f4cc3b','UId':'fff53ed1-05e1-4ac8-8249-2f48edf9fa14','Col':5,'Row':11,'ColDynamic':5,'RowDynamic':8,'Format':'numberic','Value':'740870113','TargetCode':''}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{'SheetId':'9e57442d-faa2-4732-bfe8-6082c7f4cc3b','UId':'c1a4252e-e2cb-4233-bed1-d3afc836ccc8','Col':6,'Row':11,'ColDynamic':6,'RowDynamic':8,'Format':'numberic','Value':'765829141','TargetCode':''}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{'SheetId':'9e57442d-faa2-4732-bfe8-6082c7f4cc3b','UId':'2b4c7218-ef2f-452d-80ea-cb1d29493e04','Col':4,'Row':12,'Format':'numberic','Value':'553561526','TargetCode':''}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{'SheetId':'9e57442d-faa2-4732-bfe8-6082c7f4cc3b','UId':'2916fb19-bceb-454d-ad42-4fc7a299a2a3','Col':5,'Row':12,'Format':'numberic','Value':'528699167','TargetCode':''}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{'SheetId':'9e57442d-faa2-4732-bfe8-6082c7f4cc3b','UId':'4e500903-fadf-4a73-8849-257ec68842d0','Col':6,'Row':12,'Format':'numberic','Value':'553561526','TargetCode':''}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{'SheetId':'9e57442d-faa2-4732-bfe8-6082c7f4cc3b','UId':'157e5771-4dd4-4ed6-838c-69dd228515cd','Col':4,'Row':14,'ColDynamic':4,'RowDynamic':11,'Format':'numberic','Value':'47100671','TargetCode':''}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{'SheetId':'9e57442d-faa2-4732-bfe8-6082c7f4cc3b','UId':'1e7708d3-6d2b-4639-8d85-59b3c9bf16f5','Col':5,'Row':14,'ColDynamic':5,'RowDynamic':11,'Format':'numberic','Value':'64826206','TargetCode':''}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{'SheetId':'9e57442d-faa2-4732-bfe8-6082c7f4cc3b','UId':'18031c0a-5fc4-4a35-8331-a60cef3972fd','Col':6,'Row':14,'ColDynamic':6,'RowDynamic':11,'Format':'numberic','Value':'47100671','TargetCode':''}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{'SheetId':'9e57442d-faa2-4732-bfe8-6082c7f4cc3b','UId':'963cdae6-2163-4975-9a2a-f08497c7292d','Col':4,'Row':17,'Format':'numberic','Value':'76862500','TargetCode':''}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{'SheetId':'9e57442d-faa2-4732-bfe8-6082c7f4cc3b','UId':'85eed99f-bfdc-4be7-9967-72d9b1d67a5b','Col':5,'Row':17,'Format':'numberic','Value':'76862500','TargetCode':''}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{'SheetId':'9e57442d-faa2-4732-bfe8-6082c7f4cc3b','UId':'a66486eb-4505-4714-830d-ba2c3c0c6cd7','Col':6,'Row':17,'Format':'numberic','Value':'76862500','TargetCode':''}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{'SheetId':'9e57442d-faa2-4732-bfe8-6082c7f4cc3b','UId':'35799ba3-fea0-48d2-b27f-56054b206bd2','Col':4,'Row':24,'ColDynamic':4,'RowDynamic':23,'Format':'numberic','Value':'5997863','TargetCode':''}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{'SheetId':'9e57442d-faa2-4732-bfe8-6082c7f4cc3b','UId':'1863aaae-65a9-4f9f-9c5d-b3b2a95e519b','Col':5,'Row':24,'ColDynamic':5,'RowDynamic':23,'Format':'numberic','Value':'5605479','TargetCode':''}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{'SheetId':'9e57442d-faa2-4732-bfe8-6082c7f4cc3b','UId':'45a838e8-921d-463e-8daa-a5c771a772aa','Col':6,'Row':24,'ColDynamic':6,'RowDynamic':23,'Format':'numberic','Value':'5997863','TargetCode':''}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{'SheetId':'9e57442d-faa2-4732-bfe8-6082c7f4cc3b','UId':'a342e52b-1996-43bd-aad7-3f3a098098b1','Col':5,'Row':29,'Format':'numberic','Value':'-73205479','TargetCode':''}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{'SheetId':'9e57442d-faa2-4732-bfe8-6082c7f4cc3b','UId':'22eae942-46a3-4663-8bad-854ee399b27a','Col':4,'Row':32,'Format':'numberic','Value':'51663105','TargetCode':''}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{'SheetId':'9e57442d-faa2-4732-bfe8-6082c7f4cc3b','UId':'e86bd792-47df-41d4-b178-07deae52a1d3','Col':5,'Row':32,'Format':'numberic','Value':'102159072','TargetCode':''}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{'SheetId':'9e57442d-faa2-4732-bfe8-6082c7f4cc3b','UId':'38ae0936-1d1f-43c1-92bd-8403ec08cfeb','Col':6,'Row':32,'Format':'numberic','Value':'51663105','TargetCode':''}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{'SheetId':'9e57442d-faa2-4732-bfe8-6082c7f4cc3b','UId':'a2f958ce-55fd-4741-a0a1-bdcf0dd1c8ec','Col':4,'Row':35,'Format':'numberic','Value':'643476','TargetCode':''}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{'SheetId':'9e57442d-faa2-4732-bfe8-6082c7f4cc3b','UId':'393bdfde-2176-402e-9b16-331c74ac5995','Col':5,'Row':35,'Format':'numberic','Value':'5923168','TargetCode':''}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{'SheetId':'9e57442d-faa2-4732-bfe8-6082c7f4cc3b','UId':'61a21fd4-9c85-4c00-b1f5-a006461b16c9','Col':6,'Row':35,'Format':'numberic','Value':'643476','TargetCode':''}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{'SheetId':'9e57442d-faa2-4732-bfe8-6082c7f4cc3b','UId':'c95f90f6-640a-4331-b0e8-54422c753940','Col':4,'Row':38,'Format':'numberic','Value':'-299989141','TargetCode':''}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{'SheetId':'9e57442d-faa2-4732-bfe8-6082c7f4cc3b','UId':'19caeda8-1e5a-4518-8250-4c15acb82c48','Col':5,'Row':38,'Format':'numberic','Value':'-225442513','TargetCode':''}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{'SheetId':'9e57442d-faa2-4732-bfe8-6082c7f4cc3b','UId':'d743182c-5853-46f3-8604-ad3aa58840b8','Col':6,'Row':38,'Format':'numberic','Value':'-299989141','TargetCode':''}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{'SheetId':'9e57442d-faa2-4732-bfe8-6082c7f4cc3b','UId':'5fb4cc84-0a90-4cae-ba19-392c839af798','Col':4,'Row':39,'Format':'numberic','Value':'-2849234700','TargetCode':''}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{'SheetId':'9e57442d-faa2-4732-bfe8-6082c7f4cc3b','UId':'c14dbefc-c01b-44b0-a577-6f17c0396290','Col':5,'Row':39,'Format':'numberic','Value':'2239047250','TargetCode':''}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{'SheetId':'9e57442d-faa2-4732-bfe8-6082c7f4cc3b','UId':'d1eb0ab7-7a60-49c8-b8aa-39c894436edb','Col':6,'Row':39,'Format':'numberic','Value':'-2849234700','TargetCode':''}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{'SheetId':'9e57442d-faa2-4732-bfe8-6082c7f4cc3b','UId':'7dc5398f-c841-400c-850b-875a5c468e05','Col':4,'Row':40,'Format':'numberic','Value':'898009681','TargetCode':''}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{'SheetId':'9e57442d-faa2-4732-bfe8-6082c7f4cc3b','UId':'fa4fb11d-bd81-48b0-9ef6-a4ff2cd9d48a','Col':5,'Row':40,'Format':'numberic','Value':'2816224311','TargetCode':''}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{'SheetId':'9e57442d-faa2-4732-bfe8-6082c7f4cc3b','UId':'73bb9d14-e1ea-4394-a083-b8a649641cf9','Col':6,'Row':40,'Format':'numberic','Value':'898009681','TargetCode':''}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{'SheetId':'9e57442d-faa2-4732-bfe8-6082c7f4cc3b','UId':'bab2e1a7-20d5-41fd-881b-9a21514bfc4f','Col':4,'Row':41,'Format':'numberic','Value':'-3747244381','TargetCode':''}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{'SheetId':'9e57442d-faa2-4732-bfe8-6082c7f4cc3b','UId':'128100c2-b671-4904-a5a9-41069ed12784','Col':5,'Row':41,'Format':'numberic','Value':'-577177061','TargetCode':''}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{'SheetId':'9e57442d-faa2-4732-bfe8-6082c7f4cc3b','UId':'04b06e65-b2eb-4858-bb0b-d72c0270f1f6','Col':6,'Row':41,'Format':'numberic','Value':'-3747244381','TargetCode':''}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{'SheetId':'9e57442d-faa2-4732-bfe8-6082c7f4cc3b','UId':'0c34f541-ad2d-4bff-9fce-284295e89335','Col':4,'Row':42,'Format':'numberic','Value':'-3149223841','TargetCode':''}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{'SheetId':'9e57442d-faa2-4732-bfe8-6082c7f4cc3b','UId':'a1069390-e9a5-41a9-8d0c-f5931f68451d','Col':5,'Row':42,'Format':'numberic','Value':'2013604737','TargetCode':''}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{'SheetId':'9e57442d-faa2-4732-bfe8-6082c7f4cc3b','UId':'943a903f-8f0c-48d3-9a7d-d0f797c51f06','Col':6,'Row':42,'Format':'numberic','Value':'-3149223841','TargetCode':''}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{'SheetId':'9e57442d-faa2-4732-bfe8-6082c7f4cc3b','UId':'14ba2d4e-fc98-469f-8702-009a93d663bf','Col':4,'Row':43,'Format':'numberic','Value':'549603026323','TargetCode':''}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{'SheetId':'9e57442d-faa2-4732-bfe8-6082c7f4cc3b','UId':'46dc8404-c63b-42c5-af20-35a421a3b5ab','Col':5,'Row':43,'Format':'numberic','Value':'513667889521','TargetCode':''}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{'SheetId':'9e57442d-faa2-4732-bfe8-6082c7f4cc3b','UId':'ae182ae4-ecb8-4b3e-87b1-02fe2b8c8c6e','Col':4,'Row':44,'Format':'numberic','Value':'15194575455','TargetCode':''}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{'SheetId':'9e57442d-faa2-4732-bfe8-6082c7f4cc3b','UId':'c7c70708-3a08-4a71-8b5b-958036d28d83','Col':5,'Row':44,'Format':'numberic','Value':'35935136802','TargetCode':''}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{'SheetId':'9e57442d-faa2-4732-bfe8-6082c7f4cc3b','UId':'b56d1f06-ac4a-4581-bd76-0a7116bb9601','Col':6,'Row':44,'Format':'numberic','Value':'15194575455','TargetCode':''}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{'SheetId':'9e57442d-faa2-4732-bfe8-6082c7f4cc3b','UId':'071f8b6b-411a-4479-a1e0-68ae4989d4d4','Col':4,'Row':45,'Format':'numberic','Value':'-3149223841','TargetCode':''}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{'SheetId':'9e57442d-faa2-4732-bfe8-6082c7f4cc3b','UId':'649fe867-7540-4d27-809f-914ad09af55e','Col':5,'Row':45,'Format':'numberic','Value':'2013604737','TargetCode':''}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{'SheetId':'9e57442d-faa2-4732-bfe8-6082c7f4cc3b','UId':'ce2f8942-9d48-4663-bc86-864ddeb2e9fb','Col':6,'Row':45,'Format':'numberic','Value':'-3149223841','TargetCode':''}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{'SheetId':'9e57442d-faa2-4732-bfe8-6082c7f4cc3b','UId':'26da4aec-6928-4f66-88a5-fdfd0ee643e5','Col':4,'Row':47,'Format':'numberic','Value':'18343799296','TargetCode':''}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{'SheetId':'9e57442d-faa2-4732-bfe8-6082c7f4cc3b','UId':'9b98b4cd-1dc6-4f10-9fcd-3b02154fc346','Col':5,'Row':47,'Format':'numberic','Value':'33921532065','TargetCode':''}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{'SheetId':'9e57442d-faa2-4732-bfe8-6082c7f4cc3b','UId':'ab589e24-1208-4602-83e1-3b0d9a9ddac2','Col':6,'Row':47,'Format':'numberic','Value':'18343799296','TargetCode':''}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{'SheetId':'9e57442d-faa2-4732-bfe8-6082c7f4cc3b','UId':'a1e12271-7d9c-46e1-be1f-d3831e97dba6','Col':4,'Row':48,'Format':'numberic','Value':'564797601778','TargetCode':''}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{'SheetId':'9e57442d-faa2-4732-bfe8-6082c7f4cc3b','UId':'85d94755-db4c-439e-8336-6cbb28df62be','Col':5,'Row':48,'Format':'numberic','Value':'549603026323','TargetCode':''}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{'SheetId':'9e57442d-faa2-4732-bfe8-6082c7f4cc3b','UId':'d8a625ed-973b-4579-990b-8dd486f640c5','Col':6,'Row':48,'Format':'numberic','Value':'564797601778','TargetCode':''}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{'SheetId':'1deb9a6e-dc5a-4908-87cc-034ee9747e20','UId':'428c865a-7282-4f58-bc89-20f1b0217190','Col':4,'Row':36,'ColDynamic':4,'RowDynamic':3,'Format':'numberic','Value':'10231363','TargetCode':''}</v>
      </c>
    </row>
    <row r="289" spans="1:1">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{'SheetId':'1deb9a6e-dc5a-4908-87cc-034ee9747e20','UId':'a9e4466a-def7-4534-a075-0e61b1888eec','Col':6,'Row':36,'ColDynamic':6,'RowDynamic':3,'Format':'numberic','Value':'541542303050','TargetCode':''}</v>
      </c>
    </row>
    <row r="291" spans="1:1">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{'SheetId':'1deb9a6e-dc5a-4908-87cc-034ee9747e20','UId':'13379930-3d0b-4576-86a6-aee55aa73fef','Col':7,'Row':36,'ColDynamic':7,'RowDynamic':3,'Format':'numberic','Value':'0.90355737599121','TargetCode':''}</v>
      </c>
    </row>
    <row r="292" spans="1:1">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 ','TargetCode':''}</v>
      </c>
    </row>
    <row r="293" spans="1:1">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 ','TargetCode':''}</v>
      </c>
    </row>
    <row r="294" spans="1:1">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 ','TargetCode':''}</v>
      </c>
    </row>
    <row r="295" spans="1:1">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 ','TargetCode':''}</v>
      </c>
    </row>
    <row r="296" spans="1:1">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{'SheetId':'1deb9a6e-dc5a-4908-87cc-034ee9747e20','UId':'dcb7503a-9941-4910-9dba-c04cd291c91d','Col':4,'Row':39,'ColDynamic':4,'RowDynamic':37,'Format':'numberic','Value':'0','TargetCode':''}</v>
      </c>
    </row>
    <row r="300" spans="1:1">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{'SheetId':'1deb9a6e-dc5a-4908-87cc-034ee9747e20','UId':'9ff33d6c-3426-46f5-98c3-f1cc3c6c563e','Col':5,'Row':39,'ColDynamic':5,'RowDynamic':37,'Format':'numberic','Value':'','TargetCode':''}</v>
      </c>
    </row>
    <row r="301" spans="1:1">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{'SheetId':'1deb9a6e-dc5a-4908-87cc-034ee9747e20','UId':'196bc559-44ca-4c84-bc88-37e0b2b7c0ca','Col':6,'Row':39,'ColDynamic':6,'RowDynamic':37,'Format':'numberic','Value':'0','TargetCode':''}</v>
      </c>
    </row>
    <row r="302" spans="1:1">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{'SheetId':'1deb9a6e-dc5a-4908-87cc-034ee9747e20','UId':'76830a4a-49b3-4200-8f4c-2ccbb1a8164a','Col':7,'Row':39,'ColDynamic':7,'RowDynamic':37,'Format':'numberic','Value':'0','TargetCode':''}</v>
      </c>
    </row>
    <row r="303" spans="1:1">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{'SheetId':'1deb9a6e-dc5a-4908-87cc-034ee9747e20','UId':'c5e58da8-6303-4f4b-8cfb-be632ed7700b','Col':4,'Row':40,'Format':'numberic','Value':'0','TargetCode':''}</v>
      </c>
    </row>
    <row r="304" spans="1:1">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{'SheetId':'1deb9a6e-dc5a-4908-87cc-034ee9747e20','UId':'00ea0783-aace-414b-8975-b7b78127300d','Col':5,'Row':40,'Format':'numberic','Value':'','TargetCode':''}</v>
      </c>
    </row>
    <row r="305" spans="1:1">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{'SheetId':'1deb9a6e-dc5a-4908-87cc-034ee9747e20','UId':'399d8c6f-4901-44ca-8111-9e12f616c487','Col':6,'Row':40,'Format':'numberic','Value':'0','TargetCode':''}</v>
      </c>
    </row>
    <row r="306" spans="1:1">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{'SheetId':'1deb9a6e-dc5a-4908-87cc-034ee9747e20','UId':'2cdda7fd-cb87-47da-8e30-06a3709bd609','Col':7,'Row':40,'Format':'numberic','Value':'0','TargetCode':''}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{'SheetId':'1deb9a6e-dc5a-4908-87cc-034ee9747e20','UId':'2af5b400-8abe-46e3-8b64-7efb4d13db84','Col':4,'Row':42,'ColDynamic':4,'RowDynamic':43,'Format':'numberic','Value':'0','TargetCode':''}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{'SheetId':'1deb9a6e-dc5a-4908-87cc-034ee9747e20','UId':'a4748164-33b9-46bd-8561-e8b3f76700ee','Col':6,'Row':42,'ColDynamic':6,'RowDynamic':43,'Format':'numberic','Value':'0','TargetCode':''}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{'SheetId':'1deb9a6e-dc5a-4908-87cc-034ee9747e20','UId':'8b15b2dd-95b7-4075-8cb9-63831db4f74a','Col':7,'Row':42,'ColDynamic':7,'RowDynamic':43,'Format':'numberic','Value':'0','TargetCode':''}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 ','TargetCode':''}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 ','TargetCode':''}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 ','TargetCode':''}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 ','TargetCode':''}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{'SheetId':'1deb9a6e-dc5a-4908-87cc-034ee9747e20','UId':'109895da-3858-4d8d-ab90-543bcf58b23e','Col':6,'Row':45,'ColDynamic':6,'RowDynamic':48,'Format':'numberic','Value':'0','TargetCode':''}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{'SheetId':'1deb9a6e-dc5a-4908-87cc-034ee9747e20','UId':'b12319f9-b486-4e3c-968f-635c2693280b','Col':7,'Row':45,'ColDynamic':7,'RowDynamic':48,'Format':'numberic','Value':'0','TargetCode':''}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{'SheetId':'1deb9a6e-dc5a-4908-87cc-034ee9747e20','UId':'d007d564-0a98-45f4-94c4-a2e4056245bc','Col':6,'Row':46,'Format':'numberic','Value':'541542303050','TargetCode':''}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{'SheetId':'1deb9a6e-dc5a-4908-87cc-034ee9747e20','UId':'87b8e950-d5f9-45b4-8cfb-d8108dd16f8f','Col':7,'Row':46,'Format':'numberic','Value':'0.90355737599121','TargetCode':''}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 ','TargetCode':''}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 ','TargetCode':''}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{'SheetId':'1deb9a6e-dc5a-4908-87cc-034ee9747e20','UId':'2efa8183-1804-400f-919b-54e0d328e017','Col':6,'Row':56,'ColDynamic':6,'RowDynamic':59,'Format':'numberic','Value':'6172168500','TargetCode':''}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{'SheetId':'1deb9a6e-dc5a-4908-87cc-034ee9747e20','UId':'890ca93f-4ffa-4063-bc4e-3ca8427d321f','Col':7,'Row':56,'ColDynamic':7,'RowDynamic':59,'Format':'numberic','Value':'0.0102981952520165','TargetCode':''}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 ','TargetCode':''}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 ','TargetCode':''}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 ','TargetCode':''}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 ','TargetCode':''}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{'SheetId':'1deb9a6e-dc5a-4908-87cc-034ee9747e20','UId':'6ba9d2bf-7322-4bb6-be73-05a728f53c5a','Col':6,'Row':58,'Format':'numberic','Value':'51630204770','TargetCode':''}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{'SheetId':'1deb9a6e-dc5a-4908-87cc-034ee9747e20','UId':'cad08826-aed0-458d-a3df-563ee1ca2782','Col':7,'Row':58,'Format':'numberic','Value':'0.086144428756774','TargetCode':''}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{'SheetId':'1deb9a6e-dc5a-4908-87cc-034ee9747e20','UId':'ba8351a8-8ef9-4c39-b20c-9e499c7302c4','Col':6,'Row':60,'ColDynamic':6,'RowDynamic':57,'Format':'numberic','Value':'0','TargetCode':''}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{'SheetId':'1deb9a6e-dc5a-4908-87cc-034ee9747e20','UId':'20aec549-2649-4108-8c50-4ff697541fea','Col':7,'Row':60,'ColDynamic':7,'RowDynamic':57,'Format':'numberic','Value':'0','TargetCode':''}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{'SheetId':'1deb9a6e-dc5a-4908-87cc-034ee9747e20','UId':'f0171a12-b46c-408e-9769-0674783f4494','Col':6,'Row':62,'ColDynamic':6,'RowDynamic':59,'Format':'numberic','Value':'0','TargetCode':''}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{'SheetId':'1deb9a6e-dc5a-4908-87cc-034ee9747e20','UId':'123dfcbf-9d8f-4865-9abd-67aef0fb2ded','Col':7,'Row':62,'ColDynamic':7,'RowDynamic':59,'Format':'numberic','Value':'0','TargetCode':''}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{'SheetId':'1deb9a6e-dc5a-4908-87cc-034ee9747e20','UId':'0b0a71cf-8b1c-4a88-a170-2b7251d20ffa','Col':6,'Row':63,'Format':'numberic','Value':'51630204770','TargetCode':''}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{'SheetId':'1deb9a6e-dc5a-4908-87cc-034ee9747e20','UId':'3ec63538-3a98-477e-b957-0e4550274988','Col':7,'Row':63,'Format':'numberic','Value':'0.086144428756774','TargetCode':''}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{'SheetId':'1deb9a6e-dc5a-4908-87cc-034ee9747e20','UId':'2a23d1c5-766a-4746-bd88-93015d1e4053','Col':6,'Row':64,'Format':'numberic','Value':'599344676320','TargetCode':''}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{'SheetId':'eea37401-614e-480f-bf0c-66e62a21c940','UId':'8fe4c321-a5c4-4a50-a26e-af5571876426','Col':4,'Row':3,'Format':'numberic','Value':'0.0122311695893917','TargetCode':''}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{'SheetId':'eea37401-614e-480f-bf0c-66e62a21c940','UId':'e505df99-52a5-4046-b588-70e17a64bc04','Col':5,'Row':3,'Format':'numberic','Value':'0.0122309814718065','TargetCode':''}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{'SheetId':'eea37401-614e-480f-bf0c-66e62a21c940','UId':'906b49c2-3105-44f5-a32d-07590223a8f2','Col':4,'Row':4,'Format':'numberic','Value':'0.00104070869761846','TargetCode':''}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{'SheetId':'eea37401-614e-480f-bf0c-66e62a21c940','UId':'1292eb8e-a778-4ce5-ab53-509a4c8a9832','Col':5,'Row':4,'Format':'numberic','Value':'0.00149969618634469','TargetCode':''}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{'SheetId':'eea37401-614e-480f-bf0c-66e62a21c940','UId':'043b7f89-a817-4764-b06f-cc2a71ce03b0','Col':4,'Row':5,'Format':'numberic','Value':'0.00169830855001404','TargetCode':''}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{'SheetId':'eea37401-614e-480f-bf0c-66e62a21c940','UId':'99e0f9cc-8606-43f9-8ce6-a58dc892af79','Col':5,'Row':5,'Format':'numberic','Value':'0.00177814506255261','TargetCode':''}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{'SheetId':'eea37401-614e-480f-bf0c-66e62a21c940','UId':'5a5a30c0-7249-46cc-a3d5-6518c7410f2b','Col':4,'Row':6,'Format':'numberic','Value':'0.000132525249825505','TargetCode':''}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{'SheetId':'eea37401-614e-480f-bf0c-66e62a21c940','UId':'b6bb9469-63ab-4fda-88bd-7b1865b669bf','Col':5,'Row':6,'Format':'numberic','Value':'0.000129677733707495','TargetCode':''}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{'SheetId':'eea37401-614e-480f-bf0c-66e62a21c940','UId':'e3f08122-3427-41af-b11b-1a46844a64fc','Col':4,'Row':9,'Format':'numberic','Value':'0.000662862338597123','TargetCode':''}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{'SheetId':'eea37401-614e-480f-bf0c-66e62a21c940','UId':'9e68654a-171d-4fbe-8c69-6a6d18753f97','Col':5,'Row':9,'Format':'numberic','Value':'0.000694023117600628','TargetCode':''}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{'SheetId':'eea37401-614e-480f-bf0c-66e62a21c940','UId':'01528f3a-d80f-403f-9e7e-01c54429c341','Col':4,'Row':10,'Format':'numberic','Value':'0.0169213098456362','TargetCode':''}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{'SheetId':'eea37401-614e-480f-bf0c-66e62a21c940','UId':'2e9dd82c-3e13-4dfb-9508-7eb62f82b7a5','Col':5,'Row':10,'Format':'numberic','Value':'0.0171393661853797','TargetCode':''}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{'SheetId':'eea37401-614e-480f-bf0c-66e62a21c940','UId':'e04710a4-564b-4804-a3c9-8b96b736ccd0','Col':4,'Row':11,'Format':'numberic','Value':'0.379260774679432','TargetCode':''}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{'SheetId':'eea37401-614e-480f-bf0c-66e62a21c940','UId':'0421496e-49be-42f6-bd5e-4ff79e46d605','Col':5,'Row':11,'Format':'numberic','Value':'0.885016197494968','TargetCode':''}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{'SheetId':'eea37401-614e-480f-bf0c-66e62a21c940','UId':'759e81e7-6be1-448f-8880-c7fb179e0f97','Col':4,'Row':14,'Format':'numberic','Value':'275266283200','TargetCode':''}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{'SheetId':'eea37401-614e-480f-bf0c-66e62a21c940','UId':'d55f381c-544c-4c22-a6c9-f44d9ae2c1ab','Col':5,'Row':14,'Format':'numberic','Value':'257816536900','TargetCode':''}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{'SheetId':'eea37401-614e-480f-bf0c-66e62a21c940','UId':'5b9de7f0-70a7-42bf-94c8-d94c81c70e42','Col':4,'Row':15,'Format':'numberic','Value':'275266283200','TargetCode':''}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{'SheetId':'eea37401-614e-480f-bf0c-66e62a21c940','UId':'85d68133-b410-4986-a2ae-00da0ca256bd','Col':5,'Row':15,'Format':'numberic','Value':'257816536900','TargetCode':''}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{'SheetId':'eea37401-614e-480f-bf0c-66e62a21c940','UId':'31f6ac2c-5e3e-4a12-b200-cf5f834a027b','Col':4,'Row':16,'Format':'numberic','Value':'27526628.32','TargetCode':''}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{'SheetId':'eea37401-614e-480f-bf0c-66e62a21c940','UId':'e12c39c4-7956-414a-b632-d0af1c2ab599','Col':5,'Row':16,'Format':'numberic','Value':'25781653.69','TargetCode':''}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{'SheetId':'eea37401-614e-480f-bf0c-66e62a21c940','UId':'b08c24e4-4516-482b-a697-9d62ff87afcf','Col':4,'Row':17,'Format':'numberic','Value':'9513107200','TargetCode':''}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{'SheetId':'eea37401-614e-480f-bf0c-66e62a21c940','UId':'a7ccfa80-7e7d-4308-b36d-abc719c80bf3','Col':5,'Row':17,'Format':'numberic','Value':'17449746300','TargetCode':''}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{'SheetId':'eea37401-614e-480f-bf0c-66e62a21c940','UId':'e8ec4ef9-08e4-4e39-8477-ae21a99e8959','Col':4,'Row':18,'Format':'numberic','Value':'3670833.82','TargetCode':''}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{'SheetId':'eea37401-614e-480f-bf0c-66e62a21c940','UId':'dde8a5b2-e9c7-4f1b-a63c-0174479280ef','Col':5,'Row':18,'Format':'numberic','Value':'4985101.43','TargetCode':''}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{'SheetId':'eea37401-614e-480f-bf0c-66e62a21c940','UId':'0e4c1db2-c20e-4d52-853c-271375cc313a','Col':4,'Row':19,'Format':'numberic','Value':'36708338200','TargetCode':''}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{'SheetId':'eea37401-614e-480f-bf0c-66e62a21c940','UId':'12f0bb36-f2e3-462a-b5c8-133ec8de4536','Col':5,'Row':19,'Format':'numberic','Value':'49851014300','TargetCode':''}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{'SheetId':'eea37401-614e-480f-bf0c-66e62a21c940','UId':'99c017fe-183e-4244-a2e8-3180fad52922','Col':4,'Row':20,'Format':'numberic','Value':'-2719523.1','TargetCode':''}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{'SheetId':'eea37401-614e-480f-bf0c-66e62a21c940','UId':'b3b6a8fb-5b81-4dc7-b0e6-531f207f2848','Col':5,'Row':20,'Format':'numberic','Value':'-3240126.8','TargetCode':''}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{'SheetId':'eea37401-614e-480f-bf0c-66e62a21c940','UId':'d7299fb4-5fbd-49ea-a765-7a162fd18f1e','Col':4,'Row':21,'Format':'numberic','Value':'-27195231000','TargetCode':''}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{'SheetId':'eea37401-614e-480f-bf0c-66e62a21c940','UId':'15c659ac-ac36-4f95-b662-8fcd6067cf35','Col':5,'Row':21,'Format':'numberic','Value':'-32401268000','TargetCode':''}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{'SheetId':'eea37401-614e-480f-bf0c-66e62a21c940','UId':'232e2092-5dcd-464b-b1fe-07f27efe2d21','Col':4,'Row':22,'Format':'numberic','Value':'284779390400','TargetCode':''}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{'SheetId':'eea37401-614e-480f-bf0c-66e62a21c940','UId':'fa41f074-2315-4e28-81ff-52700c300177','Col':5,'Row':22,'Format':'numberic','Value':'275266283200','TargetCode':''}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{'SheetId':'eea37401-614e-480f-bf0c-66e62a21c940','UId':'d8289881-c7ab-468c-ad5d-bf473cb76780','Col':4,'Row':23,'Format':'numberic','Value':'284779390400','TargetCode':''}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{'SheetId':'eea37401-614e-480f-bf0c-66e62a21c940','UId':'994ed5e1-c943-4620-8991-d05a125691b0','Col':5,'Row':23,'Format':'numberic','Value':'275266283200','TargetCode':''}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{'SheetId':'eea37401-614e-480f-bf0c-66e62a21c940','UId':'7120d041-84df-4b71-aa97-9c53b5ab7f97','Col':4,'Row':24,'Format':'numberic','Value':'28477939.04','TargetCode':''}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{'SheetId':'eea37401-614e-480f-bf0c-66e62a21c940','UId':'ee5817e5-5c8c-481c-bd88-acd0b7e7eb64','Col':5,'Row':24,'Format':'numberic','Value':'27526628.32','TargetCode':''}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{'SheetId':'eea37401-614e-480f-bf0c-66e62a21c940','UId':'83b16c86-f622-444a-8fd4-b601d346c031','Col':4,'Row':25,'Format':'percentage','Value':'7.02298012925306E-05','TargetCode':''}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{'SheetId':'eea37401-614e-480f-bf0c-66e62a21c940','UId':'6080a665-802c-4b21-ade4-e67d42c38ace','Col':5,'Row':25,'Format':'percentage','Value':'7.26569188478075E-05','TargetCode':''}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{'SheetId':'eea37401-614e-480f-bf0c-66e62a21c940','UId':'dc7a563a-ad1d-4847-ad52-60ae8b13af41','Col':4,'Row':26,'Format':'percentage','Value':'0.1954','TargetCode':''}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{'SheetId':'eea37401-614e-480f-bf0c-66e62a21c940','UId':'c291a5ad-47fa-4a53-a5d4-2c97806fed49','Col':5,'Row':26,'Format':'percentage','Value':'0.2106','TargetCode':''}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{'SheetId':'eea37401-614e-480f-bf0c-66e62a21c940','UId':'71e817fa-136e-4e66-8e01-e228a752c25d','Col':4,'Row':27,'Format':'percentage','Value':'0.0464','TargetCode':''}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{'SheetId':'eea37401-614e-480f-bf0c-66e62a21c940','UId':'19d7d32d-f72f-4744-9b80-66561ae1073a','Col':4,'Row':28,'Format':'numberic','Value':'8629','TargetCode':''}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{'SheetId':'eea37401-614e-480f-bf0c-66e62a21c940','UId':'2c2fe24e-69d3-4ae8-a8c8-c603f2a4a32c','Col':5,'Row':28,'Format':'numberic','Value':'8129','TargetCode':''}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{'SheetId':'eea37401-614e-480f-bf0c-66e62a21c940','UId':'507c37af-0901-43e1-8af6-f40112c246e3','Col':4,'Row':29,'Format':'numberic','Value':'19832.81','TargetCode':''}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{'SheetId':'eea37401-614e-480f-bf0c-66e62a21c940','UId':'bb1a5a18-9ac0-4a7c-9c34-d6fbecc14baf','Col':5,'Row':29,'Format':'numberic','Value':'19966.23','TargetCode':''}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9l0U+aB/B5v/gpTNH52EbVuy/Ag=</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6N5b5Kr5q4caBX8aOx3JR5Qy650=</DigestValue>
    </Reference>
  </SignedInfo>
  <SignatureValue>mB5hKjHAd2iuzk1a4YjQINqfNCHjP3jDEoT7HMNO+0EkSTHIVU0/3HG7tN/DIu6A8WR6wUbXbSKt
iFHysuJRolc6fycG7ZgwmLbZHKIOTPuBR0dsHUqMn+eLxUPIlNaDN0fknaZG1vUuhHlfMSwmpKdG
tMUqGEB4heicQbna7Tc=</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nOEvmZ9FFUcpnAyLOs7EqPhUClA=</DigestValue>
      </Reference>
      <Reference URI="/xl/drawings/vmlDrawing2.vml?ContentType=application/vnd.openxmlformats-officedocument.vmlDrawing">
        <DigestMethod Algorithm="http://www.w3.org/2000/09/xmldsig#sha1"/>
        <DigestValue>wx+eWEqc7BNwCO72IsSZmujj5Yc=</DigestValue>
      </Reference>
      <Reference URI="/xl/drawings/vmlDrawing3.vml?ContentType=application/vnd.openxmlformats-officedocument.vmlDrawing">
        <DigestMethod Algorithm="http://www.w3.org/2000/09/xmldsig#sha1"/>
        <DigestValue>45tG1NgL9uoFAbeDtPKNWjbZKZo=</DigestValue>
      </Reference>
      <Reference URI="/xl/drawings/vmlDrawing4.vml?ContentType=application/vnd.openxmlformats-officedocument.vmlDrawing">
        <DigestMethod Algorithm="http://www.w3.org/2000/09/xmldsig#sha1"/>
        <DigestValue>RI3q+7wy9V6AuBOPug/D/I+8hrA=</DigestValue>
      </Reference>
      <Reference URI="/xl/drawings/vmlDrawing5.vml?ContentType=application/vnd.openxmlformats-officedocument.vmlDrawing">
        <DigestMethod Algorithm="http://www.w3.org/2000/09/xmldsig#sha1"/>
        <DigestValue>YK1Gs/eNXLLIwkJ9EUulhQxZwFQ=</DigestValue>
      </Reference>
      <Reference URI="/xl/drawings/vmlDrawing6.vml?ContentType=application/vnd.openxmlformats-officedocument.vmlDrawing">
        <DigestMethod Algorithm="http://www.w3.org/2000/09/xmldsig#sha1"/>
        <DigestValue>PFa01gW7tPG3xgX5AjEf07W4X9M=</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zALqTGZ+FMCOOL5X+CBD2LMd1i4=</DigestValue>
      </Reference>
      <Reference URI="/xl/styles.xml?ContentType=application/vnd.openxmlformats-officedocument.spreadsheetml.styles+xml">
        <DigestMethod Algorithm="http://www.w3.org/2000/09/xmldsig#sha1"/>
        <DigestValue>B448dy5iUymCr6aLsJDst8/ynIM=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IHC8GJFkO+HtmguJqNsUM7ZwLEs=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N/ARC/jk8MEUqBMjjy0Gnh7r7sw=</DigestValue>
      </Reference>
      <Reference URI="/xl/worksheets/sheet10.xml?ContentType=application/vnd.openxmlformats-officedocument.spreadsheetml.worksheet+xml">
        <DigestMethod Algorithm="http://www.w3.org/2000/09/xmldsig#sha1"/>
        <DigestValue>ERm0djvcJg8qvRJRFO4RLb5CQ9I=</DigestValue>
      </Reference>
      <Reference URI="/xl/worksheets/sheet11.xml?ContentType=application/vnd.openxmlformats-officedocument.spreadsheetml.worksheet+xml">
        <DigestMethod Algorithm="http://www.w3.org/2000/09/xmldsig#sha1"/>
        <DigestValue>BM8t1J7FLhNct/fXb6kM1ge1Y0E=</DigestValue>
      </Reference>
      <Reference URI="/xl/worksheets/sheet12.xml?ContentType=application/vnd.openxmlformats-officedocument.spreadsheetml.worksheet+xml">
        <DigestMethod Algorithm="http://www.w3.org/2000/09/xmldsig#sha1"/>
        <DigestValue>PwSwzQxonnS0i2V5ECayl+smjwc=</DigestValue>
      </Reference>
      <Reference URI="/xl/worksheets/sheet13.xml?ContentType=application/vnd.openxmlformats-officedocument.spreadsheetml.worksheet+xml">
        <DigestMethod Algorithm="http://www.w3.org/2000/09/xmldsig#sha1"/>
        <DigestValue>Hp21lzUda+ugt4973pxNEc7nqho=</DigestValue>
      </Reference>
      <Reference URI="/xl/worksheets/sheet2.xml?ContentType=application/vnd.openxmlformats-officedocument.spreadsheetml.worksheet+xml">
        <DigestMethod Algorithm="http://www.w3.org/2000/09/xmldsig#sha1"/>
        <DigestValue>fvM7YIujTnOMXge4tEGiSIMuqdo=</DigestValue>
      </Reference>
      <Reference URI="/xl/worksheets/sheet3.xml?ContentType=application/vnd.openxmlformats-officedocument.spreadsheetml.worksheet+xml">
        <DigestMethod Algorithm="http://www.w3.org/2000/09/xmldsig#sha1"/>
        <DigestValue>1h4YOTy3DJCtp5aAGrhkM00byDs=</DigestValue>
      </Reference>
      <Reference URI="/xl/worksheets/sheet4.xml?ContentType=application/vnd.openxmlformats-officedocument.spreadsheetml.worksheet+xml">
        <DigestMethod Algorithm="http://www.w3.org/2000/09/xmldsig#sha1"/>
        <DigestValue>BubAi6L6neOBUTo2EJufNR4S74Q=</DigestValue>
      </Reference>
      <Reference URI="/xl/worksheets/sheet5.xml?ContentType=application/vnd.openxmlformats-officedocument.spreadsheetml.worksheet+xml">
        <DigestMethod Algorithm="http://www.w3.org/2000/09/xmldsig#sha1"/>
        <DigestValue>MvItcPLGXlO9I/8wLNQdnDsSgeQ=</DigestValue>
      </Reference>
      <Reference URI="/xl/worksheets/sheet6.xml?ContentType=application/vnd.openxmlformats-officedocument.spreadsheetml.worksheet+xml">
        <DigestMethod Algorithm="http://www.w3.org/2000/09/xmldsig#sha1"/>
        <DigestValue>VqEvYi8NGyvcsWxoZna7cQg5mP8=</DigestValue>
      </Reference>
      <Reference URI="/xl/worksheets/sheet7.xml?ContentType=application/vnd.openxmlformats-officedocument.spreadsheetml.worksheet+xml">
        <DigestMethod Algorithm="http://www.w3.org/2000/09/xmldsig#sha1"/>
        <DigestValue>/jkzbS2VkfNjLzod3vtTADWSYZ8=</DigestValue>
      </Reference>
      <Reference URI="/xl/worksheets/sheet8.xml?ContentType=application/vnd.openxmlformats-officedocument.spreadsheetml.worksheet+xml">
        <DigestMethod Algorithm="http://www.w3.org/2000/09/xmldsig#sha1"/>
        <DigestValue>5MNCMPWOEkP7XRBmUBsEsDg2DEA=</DigestValue>
      </Reference>
      <Reference URI="/xl/worksheets/sheet9.xml?ContentType=application/vnd.openxmlformats-officedocument.spreadsheetml.worksheet+xml">
        <DigestMethod Algorithm="http://www.w3.org/2000/09/xmldsig#sha1"/>
        <DigestValue>31S0u4WWiM+v0zVylavNtStrSdg=</DigestValue>
      </Reference>
    </Manifest>
    <SignatureProperties>
      <SignatureProperty Id="idSignatureTime" Target="#idPackageSignature">
        <mdssi:SignatureTime xmlns:mdssi="http://schemas.openxmlformats.org/package/2006/digital-signature">
          <mdssi:Format>YYYY-MM-DDThh:mm:ssTZD</mdssi:Format>
          <mdssi:Value>2022-03-02T11:10:15Z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2022-03-02T11:10:15Z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Nong Thi Lan, Nhi</cp:lastModifiedBy>
  <dcterms:created xsi:type="dcterms:W3CDTF">2021-06-04T04:47:16Z</dcterms:created>
  <dcterms:modified xsi:type="dcterms:W3CDTF">2022-03-02T03:36:31Z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1610173@zone1.scb.net</vt:lpwstr>
  </property>
  <property fmtid="{D5CDD505-2E9C-101B-9397-08002B2CF9AE}" pid="7" name="MSIP_Label_ebbfc019-7f88-4fb6-96d6-94ffadd4b772_SetDate">
    <vt:lpwstr>2021-06-04T04:47:14.0972467Z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996e3d68-cab9-41c3-b6df-6c275ad814c7</vt:lpwstr>
  </property>
  <property fmtid="{D5CDD505-2E9C-101B-9397-08002B2CF9AE}" pid="11" name="MSIP_Label_ebbfc019-7f88-4fb6-96d6-94ffadd4b772_Extended_MSFT_Method">
    <vt:lpwstr>Manual</vt:lpwstr>
  </property>
  <property fmtid="{D5CDD505-2E9C-101B-9397-08002B2CF9AE}" pid="12" name="Sensitivity">
    <vt:lpwstr>Public</vt:lpwstr>
  </property>
</Properties>
</file>