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190" tabRatio="944" activeTab="6"/>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BCDanhMucDauTu_06029!$A$1:$G$76</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9" l="1"/>
  <c r="B3" i="19" l="1"/>
  <c r="B4" i="19" l="1"/>
  <c r="B5" i="19" l="1"/>
  <c r="A5" i="20"/>
  <c r="A4" i="21" s="1"/>
  <c r="A4" i="23"/>
  <c r="A4" i="22"/>
  <c r="C10" i="20"/>
  <c r="C9" i="21" s="1"/>
  <c r="C9" i="22" s="1"/>
  <c r="C9" i="23" s="1"/>
  <c r="C4" i="19" l="1"/>
  <c r="C3" i="19"/>
  <c r="C6" i="19" l="1"/>
  <c r="C7" i="19"/>
  <c r="B2" i="19" l="1"/>
  <c r="C2" i="19"/>
</calcChain>
</file>

<file path=xl/sharedStrings.xml><?xml version="1.0" encoding="utf-8"?>
<sst xmlns="http://schemas.openxmlformats.org/spreadsheetml/2006/main" count="1031" uniqueCount="678">
  <si>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</si>
  <si>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</si>
  <si>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</si>
  <si>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</si>
  <si>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</si>
  <si>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</si>
  <si>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</si>
  <si>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</si>
  <si>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</si>
  <si>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</si>
  <si>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</si>
  <si>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</si>
  <si>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</si>
  <si>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</si>
  <si>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</si>
  <si>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</si>
  <si>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</si>
  <si>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</si>
  <si>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</si>
  <si>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</si>
  <si>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</si>
  <si>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</si>
  <si>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</si>
  <si>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</si>
  <si>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</si>
  <si>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</si>
  <si>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</si>
  <si>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</si>
  <si>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</si>
  <si>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</si>
  <si>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</si>
  <si>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</si>
  <si>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</si>
  <si>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</si>
  <si>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</si>
  <si>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</si>
  <si>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</si>
  <si>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</si>
  <si>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</si>
  <si>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</si>
  <si>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</si>
  <si>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</si>
  <si>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</si>
  <si>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</si>
  <si>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</si>
  <si>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</si>
  <si>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</si>
  <si>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</si>
  <si>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</si>
  <si>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</si>
  <si>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</si>
  <si>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</si>
  <si>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</si>
  <si>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</si>
  <si>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</si>
  <si>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</si>
  <si>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</si>
  <si>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</si>
  <si>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</si>
  <si>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</si>
  <si>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</si>
  <si>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</si>
  <si>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</si>
  <si>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</si>
  <si>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</si>
  <si>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</si>
  <si>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</si>
  <si>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</si>
  <si>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</si>
  <si>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</si>
  <si>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</si>
  <si>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</si>
  <si>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</si>
  <si>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</si>
  <si>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</si>
  <si>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</si>
  <si>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</si>
  <si>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</si>
  <si>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</si>
  <si>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</si>
  <si>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</si>
  <si>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</si>
  <si>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</si>
  <si>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</si>
  <si>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</si>
  <si>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</si>
  <si>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</si>
  <si>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</si>
  <si>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</si>
  <si>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</si>
  <si>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</si>
  <si>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</si>
  <si>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</si>
  <si>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</si>
  <si>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</si>
  <si>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</si>
  <si>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</si>
  <si>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</si>
  <si>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</si>
  <si>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</si>
  <si>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</si>
  <si>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</si>
  <si>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</si>
  <si>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</si>
  <si>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</si>
  <si>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</si>
  <si>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</si>
  <si>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</si>
  <si>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</si>
  <si>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</si>
  <si>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</si>
  <si>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</si>
  <si>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</si>
  <si>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</si>
  <si>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</si>
  <si>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</si>
  <si>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</si>
  <si>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</si>
  <si>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</si>
  <si>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</si>
  <si>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</si>
  <si>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</si>
  <si>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</si>
  <si>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</si>
  <si>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</si>
  <si>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</si>
  <si>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</si>
  <si>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</si>
  <si>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</si>
  <si>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</si>
  <si>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</si>
  <si>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</si>
  <si>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</si>
  <si>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</si>
  <si>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</si>
  <si>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</si>
  <si>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</si>
  <si>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</si>
  <si>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</si>
  <si>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</si>
  <si>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</si>
  <si>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</si>
  <si>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</si>
  <si>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</si>
  <si>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</si>
  <si>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</si>
  <si>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</si>
  <si>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</si>
  <si>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</si>
  <si>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</si>
  <si>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</si>
  <si>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</si>
  <si>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</si>
  <si>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</si>
  <si>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</si>
  <si>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</si>
  <si>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</si>
  <si>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</si>
  <si>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</si>
  <si>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</si>
  <si>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</si>
  <si>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</si>
  <si>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</si>
  <si>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</si>
  <si>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</si>
  <si>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</si>
  <si>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</si>
  <si>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</si>
  <si>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</si>
  <si>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</si>
  <si>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</si>
  <si>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</si>
  <si>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</si>
  <si>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</si>
  <si>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</si>
  <si>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</si>
  <si>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</si>
  <si>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</si>
  <si>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</si>
  <si>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</si>
  <si>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</si>
  <si>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</si>
  <si>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</si>
  <si>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</si>
  <si>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</si>
  <si>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</si>
  <si>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</si>
  <si>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</si>
  <si>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</si>
  <si>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</si>
  <si>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</si>
  <si>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</si>
  <si>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</si>
  <si>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</si>
  <si>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</si>
  <si>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</si>
  <si>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</si>
  <si>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</si>
  <si>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</si>
  <si>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</si>
  <si>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</si>
  <si>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</si>
  <si>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</si>
  <si>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</si>
  <si>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</si>
  <si>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</si>
  <si>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</si>
  <si>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</si>
  <si>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</si>
  <si>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</si>
  <si>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</si>
  <si>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</si>
  <si>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</si>
  <si>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</si>
  <si>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</si>
  <si>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</si>
  <si>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</si>
  <si>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</si>
  <si>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</si>
  <si>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</si>
  <si>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</si>
  <si>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</si>
  <si>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</si>
  <si>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</si>
  <si>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</si>
  <si>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</si>
  <si>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</si>
  <si>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</si>
  <si>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</si>
  <si>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</si>
  <si>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</si>
  <si>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</si>
  <si>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</si>
  <si>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</si>
  <si>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</si>
  <si>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</si>
  <si>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</si>
  <si>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</si>
  <si>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</si>
  <si>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</si>
  <si>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</si>
  <si>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</si>
  <si>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</si>
  <si>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</si>
  <si>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</si>
  <si>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</si>
  <si>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</si>
  <si>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</si>
  <si>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</si>
  <si>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</si>
  <si>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</si>
  <si>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</si>
  <si>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</si>
  <si>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</si>
  <si>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</si>
  <si>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</si>
  <si>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</si>
  <si>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</si>
  <si>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</si>
  <si>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</si>
  <si>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</si>
  <si>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</si>
  <si>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</si>
  <si>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</si>
  <si>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</si>
  <si>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</si>
  <si>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</si>
  <si>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</si>
  <si>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</si>
  <si>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</si>
  <si>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</si>
  <si>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</si>
  <si>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</si>
  <si>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</si>
  <si>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</si>
  <si>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</si>
  <si>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</si>
  <si>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</si>
  <si>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</si>
  <si>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</si>
  <si>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</si>
  <si>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</si>
  <si>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</si>
  <si>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</si>
  <si>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</si>
  <si>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</si>
  <si>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</si>
  <si>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</si>
  <si>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</si>
  <si>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</si>
  <si>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</si>
  <si>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</si>
  <si>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</si>
  <si>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</si>
  <si>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</si>
  <si>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</si>
  <si>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</si>
  <si>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</si>
  <si>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</si>
  <si>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</si>
  <si>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</si>
  <si>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</si>
  <si>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</si>
  <si>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</si>
  <si>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</si>
  <si>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</si>
  <si>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</si>
  <si>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</si>
  <si>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</si>
  <si>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</si>
  <si>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</si>
  <si>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</si>
  <si>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</si>
  <si>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</si>
  <si>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</si>
  <si>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</si>
  <si>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</si>
  <si>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</si>
  <si>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</si>
  <si>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</si>
  <si>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</si>
  <si>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</si>
  <si>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</si>
  <si>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</si>
  <si>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</si>
  <si>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</si>
  <si>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</si>
  <si>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</si>
  <si>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</si>
  <si>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</si>
  <si>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</si>
  <si>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</si>
  <si>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</si>
  <si>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</si>
  <si>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</si>
  <si>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</si>
  <si>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</si>
  <si>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</si>
  <si>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</si>
  <si>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</si>
  <si>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</si>
  <si>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</si>
  <si>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</si>
  <si>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</si>
  <si>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</si>
  <si>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</si>
  <si>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</si>
  <si>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</si>
  <si>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</si>
  <si>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</si>
  <si>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</si>
  <si>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</si>
  <si>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</si>
  <si>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</si>
  <si>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</si>
  <si>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</si>
  <si>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</si>
  <si>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</si>
  <si>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</si>
  <si>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</si>
  <si>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</si>
  <si>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</si>
  <si>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</si>
  <si>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</si>
  <si>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</si>
  <si>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</si>
  <si>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</si>
  <si>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</si>
  <si>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</si>
  <si>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</si>
  <si>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</si>
  <si>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</si>
  <si>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</si>
  <si>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</si>
  <si>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</si>
  <si>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</si>
  <si>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</si>
  <si>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</si>
  <si>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</si>
  <si>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</si>
  <si>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</si>
  <si>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</si>
  <si>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</si>
  <si>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</si>
  <si>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</si>
  <si>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</si>
  <si>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</si>
  <si>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</si>
  <si>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</si>
  <si>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</si>
  <si>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</si>
  <si>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</si>
  <si>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</si>
  <si>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</si>
  <si>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</si>
  <si>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</si>
  <si>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</si>
  <si>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</si>
  <si>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</si>
  <si>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</si>
  <si>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</si>
  <si>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</si>
  <si>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</si>
  <si>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</si>
  <si>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</si>
  <si>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</si>
  <si>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</si>
  <si>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</si>
  <si>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</si>
  <si>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</si>
  <si>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</si>
  <si>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</si>
  <si>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</si>
  <si>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</si>
  <si>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</si>
  <si>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</si>
  <si>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</si>
  <si>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</si>
  <si>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</si>
  <si>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</si>
  <si>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</si>
  <si>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</si>
  <si>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</si>
  <si>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</si>
  <si>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</si>
  <si>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</si>
  <si>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</si>
  <si>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</si>
  <si>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</si>
  <si>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</si>
  <si>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</si>
  <si>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</si>
  <si>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</si>
  <si>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</si>
  <si>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</si>
  <si>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</si>
  <si>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</si>
  <si>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</si>
  <si>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</si>
  <si>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</si>
  <si>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</si>
  <si>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</si>
  <si>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</si>
  <si>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</si>
  <si>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</si>
  <si>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</si>
  <si>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</si>
  <si>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</si>
  <si>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</si>
  <si>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</si>
  <si>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</si>
  <si>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</si>
  <si>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</si>
  <si>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</si>
  <si>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</si>
  <si>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</si>
  <si>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</si>
  <si>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</si>
  <si>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</si>
  <si>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</si>
  <si>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</si>
  <si>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</si>
  <si>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</si>
  <si>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</si>
  <si>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</si>
  <si>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</si>
  <si>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</si>
  <si>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</si>
  <si>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</si>
  <si>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</si>
  <si>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</si>
  <si>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</si>
  <si>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</si>
  <si>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</si>
  <si>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</si>
  <si>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</si>
  <si>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</si>
  <si>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</si>
  <si>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</si>
  <si>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</si>
  <si>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</si>
  <si>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</si>
  <si>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</si>
  <si>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</si>
  <si>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</si>
  <si>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</si>
  <si>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</si>
  <si>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</si>
  <si>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</si>
  <si>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</si>
  <si>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</si>
  <si>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</si>
  <si>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</si>
  <si>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</si>
  <si>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</si>
  <si>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</si>
  <si>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</si>
  <si>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</si>
  <si>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</si>
  <si>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</si>
  <si>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</si>
  <si>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</si>
  <si>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</si>
  <si>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</si>
  <si>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</si>
  <si>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</si>
  <si>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</si>
  <si>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</si>
  <si>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</si>
  <si>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</si>
  <si>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</si>
  <si>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</si>
  <si>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</si>
  <si>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</si>
  <si>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</si>
  <si>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</si>
  <si>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</si>
  <si>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</si>
  <si>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</si>
  <si>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</si>
  <si>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</si>
  <si>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</si>
  <si>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</si>
  <si>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</si>
  <si>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</si>
  <si>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</si>
  <si>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</si>
  <si>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</si>
  <si>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</si>
  <si>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</si>
  <si>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</si>
  <si>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</si>
  <si>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</si>
  <si>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</si>
  <si>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</si>
  <si>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</si>
  <si>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</si>
  <si>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</si>
  <si>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</si>
  <si>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</si>
  <si>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</si>
  <si>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</si>
  <si>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</si>
  <si>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</si>
  <si>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</si>
  <si>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</si>
  <si>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</si>
  <si>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</si>
  <si>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</si>
  <si>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</si>
  <si>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</si>
  <si>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</si>
  <si>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</si>
  <si>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</si>
  <si>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</si>
  <si>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</si>
  <si>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</si>
  <si>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</si>
  <si>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</si>
  <si>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</si>
  <si>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</si>
  <si>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</si>
  <si>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</si>
  <si>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</si>
  <si>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</si>
  <si>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</si>
  <si>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</si>
  <si>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</si>
  <si>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</si>
  <si>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</si>
  <si>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</si>
  <si>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</si>
  <si>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</si>
  <si>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</si>
  <si>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</si>
  <si>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</si>
  <si>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</si>
  <si>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</si>
  <si>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</si>
  <si>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</si>
  <si>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</si>
  <si>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</si>
  <si>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</si>
  <si>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</si>
  <si>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</si>
  <si>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</si>
  <si>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</si>
  <si>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</si>
  <si>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</si>
  <si>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</si>
  <si>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</si>
  <si>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</si>
  <si>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</si>
  <si>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</si>
  <si>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</si>
  <si>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</si>
  <si>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</si>
  <si>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</si>
  <si>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</si>
  <si>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</si>
  <si>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</si>
  <si>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</si>
  <si>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</si>
  <si>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</si>
  <si>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</si>
  <si>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</si>
  <si>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</si>
  <si>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</si>
  <si>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</si>
  <si>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</si>
  <si>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</si>
  <si>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</si>
  <si>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</si>
  <si>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</si>
  <si>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</si>
  <si>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</si>
  <si>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</si>
  <si>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</si>
  <si>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</si>
  <si>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</si>
  <si>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</si>
  <si>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</si>
  <si>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</si>
  <si>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</si>
  <si>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</si>
  <si>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</si>
  <si>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</si>
  <si>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2251.3</t>
  </si>
  <si>
    <t>2251.4</t>
  </si>
  <si>
    <t>2251.5</t>
  </si>
  <si>
    <t>2251.6</t>
  </si>
  <si>
    <t>2251.7</t>
  </si>
  <si>
    <t>2251.8</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</si>
  <si>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</si>
  <si>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</si>
  <si>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</si>
  <si>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</si>
  <si>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</si>
  <si>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</si>
  <si>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</si>
  <si>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</si>
  <si>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t>CII120018</t>
  </si>
  <si>
    <t>HDG121001</t>
  </si>
  <si>
    <t>MSN11906</t>
  </si>
  <si>
    <t>MSN12002</t>
  </si>
  <si>
    <t>NPM11805</t>
  </si>
  <si>
    <t>NPM11907</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</si>
  <si>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</si>
  <si>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</si>
  <si>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</si>
  <si>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</si>
  <si>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</si>
  <si>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</si>
  <si>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</si>
  <si>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</si>
  <si>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</si>
  <si>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</si>
  <si>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</si>
  <si>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</si>
  <si>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Ngày 31 tháng 12 năm 2021
As at 31 Dec 2021</t>
  </si>
  <si>
    <t>SBT121002</t>
  </si>
  <si>
    <t>Tháng 01 năm 2022/January 2022</t>
  </si>
  <si>
    <t>Tại ngày 31 tháng 01 năm 2022/As at 31 Jan 2022</t>
  </si>
  <si>
    <t>KỲ BÁO CÁO/ THIS PERIOD
31/01/2022</t>
  </si>
  <si>
    <t>KỲ TRƯỚC/ LAST PERIOD
31/12/2021</t>
  </si>
  <si>
    <t>Ngày 31 tháng 01 năm 2022
As at 31 Jan 2022</t>
  </si>
  <si>
    <t>Năm 2022
Year 2022</t>
  </si>
  <si>
    <r>
      <rPr>
        <b/>
        <sz val="8"/>
        <rFont val="Tahoma"/>
        <family val="2"/>
      </rPr>
      <t>Ngày 10 tháng 02 năm 2022</t>
    </r>
    <r>
      <rPr>
        <sz val="8"/>
        <rFont val="Tahoma"/>
        <family val="2"/>
      </rPr>
      <t xml:space="preserve">
10 February 2022</t>
    </r>
  </si>
  <si>
    <t>Ngày 10 tháng 02 năm 2022
10 February 2022</t>
  </si>
  <si>
    <t>(3) Bao gồm:</t>
  </si>
  <si>
    <t>- Chứng chỉ tiền gửi của Công ty Tài chính TNHH MTV Home Credit Việt Nam, giá trị theo mệnh giá 6 tỷ đồng. Chứng chỉ tiền gửi đã lưu kho ngân hàng giám sát, Ngân hàng giám sát chưa nhận được xác nhận số dư từ Tổ chức phát hành tại thời điểm lập báo cáo.</t>
  </si>
  <si>
    <t>(1) Trái phiếu không lưu kho Ngân hàng giám sát. Ngân hàng giám sát đã nhận được xác nhận số dư từ đại lý quản lý sổ cổ đông tại thời điểm lập báo cáo.</t>
  </si>
  <si>
    <r>
      <t>Ghi chú:</t>
    </r>
    <r>
      <rPr>
        <sz val="10"/>
        <rFont val="Tahoma"/>
        <family val="2"/>
      </rPr>
      <t xml:space="preserve"> Giá trái phiếu và các tài sản chưa niêm yết được xác định theo Sổ tay định giá của Quỹ được Ban đại diện quỹ phê duyệt. </t>
    </r>
  </si>
  <si>
    <t>NVLB2123012 (1)</t>
  </si>
  <si>
    <t>Tiền gửi kỳ hạn trên 3 tháng (2)
Deposit with term more than three months</t>
  </si>
  <si>
    <t>(2) Ngân hàng giám sát chưa nhận được xác nhận số dư tiền gửi từ Tổ chức nhận tiền gửi tại thời điểm cuối tháng.</t>
  </si>
  <si>
    <t>- Chứng chỉ tiền gửi của Công ty Tài chính TNHH MTV Ngân hàng Việt Nam Thịnh Vượng SMBC, tổng giá trị theo mệnh giá 7 tỷ đồng. Chứng chỉ tiền gửi đã lưu kho ngân hàng giám sát, Ngân hàng giám sát đã nhận được xác nhận số dư từ Tổ chức phát hành tại thời điểm lập báo cáo.</t>
  </si>
  <si>
    <t>Giấy tờ có giá (3)
Certificate of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</si>
</sst>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 #,##0_-;_-* &quot;-&quot;_-;_-@_-"/>
    <numFmt numFmtId="171" formatCode="_-* #,##0.00_-;\-* #,##0.00_-;_-* &quot;-&quot;??_-;_-@_-"/>
    <numFmt numFmtId="172" formatCode="_(* #,##0_);_(* \(#,##0\);_(* &quot;-&quot;??_);_(@_)"/>
    <numFmt numFmtId="173" formatCode="_(* #,##0.00_);_(* \(#,##0.00\);_(* &quot;-&quot;_);_(@_)"/>
    <numFmt numFmtId="174"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u/>
      <sz val="10"/>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1">
    <xf numFmtId="0" fontId="0" fillId="0" borderId="0"/>
    <xf numFmtId="169" fontId="12" fillId="0" borderId="0" quotePrefix="1" applyFont="0" applyFill="0" applyBorder="0" applyAlignment="0">
      <protection locked="0"/>
    </xf>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9" fontId="12" fillId="0" borderId="0" quotePrefix="1" applyFont="0" applyFill="0" applyBorder="0" applyAlignment="0">
      <protection locked="0"/>
    </xf>
    <xf numFmtId="9" fontId="30"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5" fontId="40" fillId="0" borderId="0" applyFon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7" fontId="42" fillId="0" borderId="0" applyBorder="0"/>
    <xf numFmtId="0" fontId="12" fillId="0" borderId="0"/>
    <xf numFmtId="0" fontId="43"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44" fillId="0" borderId="0" applyFont="0" applyFill="0" applyBorder="0" applyAlignment="0" applyProtection="0"/>
    <xf numFmtId="179" fontId="45" fillId="0" borderId="0" applyFont="0" applyFill="0" applyBorder="0" applyAlignment="0" applyProtection="0"/>
    <xf numFmtId="38" fontId="44" fillId="0" borderId="0" applyFont="0" applyFill="0" applyBorder="0" applyAlignment="0" applyProtection="0"/>
    <xf numFmtId="170" fontId="46" fillId="0" borderId="0" applyFont="0" applyFill="0" applyBorder="0" applyAlignment="0" applyProtection="0"/>
    <xf numFmtId="9" fontId="47" fillId="0" borderId="0" applyFont="0" applyFill="0" applyBorder="0" applyAlignment="0" applyProtection="0"/>
    <xf numFmtId="165" fontId="48" fillId="0" borderId="0" applyFont="0" applyFill="0" applyBorder="0" applyAlignment="0" applyProtection="0"/>
    <xf numFmtId="0" fontId="49"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0" fillId="0" borderId="0"/>
    <xf numFmtId="0" fontId="12" fillId="0" borderId="0" applyNumberFormat="0" applyFill="0" applyBorder="0" applyAlignment="0" applyProtection="0"/>
    <xf numFmtId="0" fontId="51" fillId="0" borderId="0"/>
    <xf numFmtId="0" fontId="51" fillId="0" borderId="0"/>
    <xf numFmtId="0" fontId="52" fillId="0" borderId="0">
      <alignment vertical="top"/>
    </xf>
    <xf numFmtId="166" fontId="53" fillId="0" borderId="0" applyFont="0" applyFill="0" applyBorder="0" applyAlignment="0" applyProtection="0"/>
    <xf numFmtId="0" fontId="54" fillId="0" borderId="0" applyNumberFormat="0" applyFill="0" applyBorder="0" applyAlignment="0" applyProtection="0"/>
    <xf numFmtId="166" fontId="53" fillId="0" borderId="0" applyFont="0" applyFill="0" applyBorder="0" applyAlignment="0" applyProtection="0"/>
    <xf numFmtId="175" fontId="40" fillId="0" borderId="0" applyFont="0" applyFill="0" applyBorder="0" applyAlignment="0" applyProtection="0"/>
    <xf numFmtId="171" fontId="40" fillId="0" borderId="0" applyFont="0" applyFill="0" applyBorder="0" applyAlignment="0" applyProtection="0"/>
    <xf numFmtId="180" fontId="53" fillId="0" borderId="0" applyFont="0" applyFill="0" applyBorder="0" applyAlignment="0" applyProtection="0"/>
    <xf numFmtId="170" fontId="40" fillId="0" borderId="0" applyFont="0" applyFill="0" applyBorder="0" applyAlignment="0" applyProtection="0"/>
    <xf numFmtId="166" fontId="53" fillId="0" borderId="0" applyFont="0" applyFill="0" applyBorder="0" applyAlignment="0" applyProtection="0"/>
    <xf numFmtId="180" fontId="53" fillId="0" borderId="0" applyFont="0" applyFill="0" applyBorder="0" applyAlignment="0" applyProtection="0"/>
    <xf numFmtId="171" fontId="40" fillId="0" borderId="0" applyFont="0" applyFill="0" applyBorder="0" applyAlignment="0" applyProtection="0"/>
    <xf numFmtId="181" fontId="53" fillId="0" borderId="0" applyFont="0" applyFill="0" applyBorder="0" applyAlignment="0" applyProtection="0"/>
    <xf numFmtId="170" fontId="40" fillId="0" borderId="0" applyFont="0" applyFill="0" applyBorder="0" applyAlignment="0" applyProtection="0"/>
    <xf numFmtId="171" fontId="40" fillId="0" borderId="0" applyFont="0" applyFill="0" applyBorder="0" applyAlignment="0" applyProtection="0"/>
    <xf numFmtId="181" fontId="53" fillId="0" borderId="0" applyFont="0" applyFill="0" applyBorder="0" applyAlignment="0" applyProtection="0"/>
    <xf numFmtId="180" fontId="53" fillId="0" borderId="0" applyFont="0" applyFill="0" applyBorder="0" applyAlignment="0" applyProtection="0"/>
    <xf numFmtId="170" fontId="40" fillId="0" borderId="0" applyFont="0" applyFill="0" applyBorder="0" applyAlignment="0" applyProtection="0"/>
    <xf numFmtId="175" fontId="40" fillId="0" borderId="0" applyFont="0" applyFill="0" applyBorder="0" applyAlignment="0" applyProtection="0"/>
    <xf numFmtId="166" fontId="53" fillId="0" borderId="0" applyFont="0" applyFill="0" applyBorder="0" applyAlignment="0" applyProtection="0"/>
    <xf numFmtId="170" fontId="40" fillId="0" borderId="0" applyFont="0" applyFill="0" applyBorder="0" applyAlignment="0" applyProtection="0"/>
    <xf numFmtId="181" fontId="53" fillId="0" borderId="0" applyFont="0" applyFill="0" applyBorder="0" applyAlignment="0" applyProtection="0"/>
    <xf numFmtId="180" fontId="53" fillId="0" borderId="0" applyFont="0" applyFill="0" applyBorder="0" applyAlignment="0" applyProtection="0"/>
    <xf numFmtId="175" fontId="40" fillId="0" borderId="0" applyFont="0" applyFill="0" applyBorder="0" applyAlignment="0" applyProtection="0"/>
    <xf numFmtId="171" fontId="40" fillId="0" borderId="0" applyFont="0" applyFill="0" applyBorder="0" applyAlignment="0" applyProtection="0"/>
    <xf numFmtId="0" fontId="54" fillId="0" borderId="0" applyNumberForma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0" fontId="12" fillId="0" borderId="0"/>
    <xf numFmtId="0" fontId="55" fillId="0" borderId="0"/>
    <xf numFmtId="0" fontId="56" fillId="16" borderId="0"/>
    <xf numFmtId="9" fontId="57" fillId="0" borderId="0" applyBorder="0" applyAlignment="0" applyProtection="0"/>
    <xf numFmtId="0" fontId="58" fillId="16" borderId="0"/>
    <xf numFmtId="0" fontId="17" fillId="0" borderId="0"/>
    <xf numFmtId="176" fontId="59" fillId="17" borderId="0" applyNumberFormat="0" applyBorder="0" applyAlignment="0" applyProtection="0"/>
    <xf numFmtId="0" fontId="10" fillId="4" borderId="0" applyNumberFormat="0" applyBorder="0" applyAlignment="0" applyProtection="0"/>
    <xf numFmtId="176" fontId="59" fillId="18" borderId="0" applyNumberFormat="0" applyBorder="0" applyAlignment="0" applyProtection="0"/>
    <xf numFmtId="0" fontId="10" fillId="6" borderId="0" applyNumberFormat="0" applyBorder="0" applyAlignment="0" applyProtection="0"/>
    <xf numFmtId="176" fontId="59" fillId="19" borderId="0" applyNumberFormat="0" applyBorder="0" applyAlignment="0" applyProtection="0"/>
    <xf numFmtId="0" fontId="10" fillId="8" borderId="0" applyNumberFormat="0" applyBorder="0" applyAlignment="0" applyProtection="0"/>
    <xf numFmtId="176" fontId="59" fillId="20" borderId="0" applyNumberFormat="0" applyBorder="0" applyAlignment="0" applyProtection="0"/>
    <xf numFmtId="0" fontId="10" fillId="10" borderId="0" applyNumberFormat="0" applyBorder="0" applyAlignment="0" applyProtection="0"/>
    <xf numFmtId="176" fontId="59" fillId="21" borderId="0" applyNumberFormat="0" applyBorder="0" applyAlignment="0" applyProtection="0"/>
    <xf numFmtId="0" fontId="10" fillId="12" borderId="0" applyNumberFormat="0" applyBorder="0" applyAlignment="0" applyProtection="0"/>
    <xf numFmtId="176" fontId="59" fillId="22" borderId="0" applyNumberFormat="0" applyBorder="0" applyAlignment="0" applyProtection="0"/>
    <xf numFmtId="0" fontId="10" fillId="14" borderId="0" applyNumberFormat="0" applyBorder="0" applyAlignment="0" applyProtection="0"/>
    <xf numFmtId="0" fontId="60" fillId="16" borderId="0"/>
    <xf numFmtId="0" fontId="61" fillId="0" borderId="0"/>
    <xf numFmtId="0" fontId="62" fillId="0" borderId="0">
      <alignment wrapText="1"/>
    </xf>
    <xf numFmtId="176" fontId="59" fillId="23" borderId="0" applyNumberFormat="0" applyBorder="0" applyAlignment="0" applyProtection="0"/>
    <xf numFmtId="0" fontId="10" fillId="5" borderId="0" applyNumberFormat="0" applyBorder="0" applyAlignment="0" applyProtection="0"/>
    <xf numFmtId="176" fontId="59" fillId="24" borderId="0" applyNumberFormat="0" applyBorder="0" applyAlignment="0" applyProtection="0"/>
    <xf numFmtId="0" fontId="10" fillId="7" borderId="0" applyNumberFormat="0" applyBorder="0" applyAlignment="0" applyProtection="0"/>
    <xf numFmtId="176" fontId="59" fillId="25" borderId="0" applyNumberFormat="0" applyBorder="0" applyAlignment="0" applyProtection="0"/>
    <xf numFmtId="0" fontId="10" fillId="9" borderId="0" applyNumberFormat="0" applyBorder="0" applyAlignment="0" applyProtection="0"/>
    <xf numFmtId="176" fontId="59" fillId="20" borderId="0" applyNumberFormat="0" applyBorder="0" applyAlignment="0" applyProtection="0"/>
    <xf numFmtId="0" fontId="10" fillId="11" borderId="0" applyNumberFormat="0" applyBorder="0" applyAlignment="0" applyProtection="0"/>
    <xf numFmtId="176" fontId="59" fillId="23" borderId="0" applyNumberFormat="0" applyBorder="0" applyAlignment="0" applyProtection="0"/>
    <xf numFmtId="0" fontId="10" fillId="13" borderId="0" applyNumberFormat="0" applyBorder="0" applyAlignment="0" applyProtection="0"/>
    <xf numFmtId="176" fontId="59" fillId="26" borderId="0" applyNumberFormat="0" applyBorder="0" applyAlignment="0" applyProtection="0"/>
    <xf numFmtId="0" fontId="10" fillId="15" borderId="0" applyNumberFormat="0" applyBorder="0" applyAlignment="0" applyProtection="0"/>
    <xf numFmtId="176" fontId="63" fillId="27" borderId="0" applyNumberFormat="0" applyBorder="0" applyAlignment="0" applyProtection="0"/>
    <xf numFmtId="176" fontId="63" fillId="24" borderId="0" applyNumberFormat="0" applyBorder="0" applyAlignment="0" applyProtection="0"/>
    <xf numFmtId="176" fontId="63" fillId="25" borderId="0" applyNumberFormat="0" applyBorder="0" applyAlignment="0" applyProtection="0"/>
    <xf numFmtId="176" fontId="63" fillId="28" borderId="0" applyNumberFormat="0" applyBorder="0" applyAlignment="0" applyProtection="0"/>
    <xf numFmtId="176" fontId="63" fillId="29" borderId="0" applyNumberFormat="0" applyBorder="0" applyAlignment="0" applyProtection="0"/>
    <xf numFmtId="176" fontId="63" fillId="30" borderId="0" applyNumberFormat="0" applyBorder="0" applyAlignment="0" applyProtection="0"/>
    <xf numFmtId="176" fontId="63" fillId="31" borderId="0" applyNumberFormat="0" applyBorder="0" applyAlignment="0" applyProtection="0"/>
    <xf numFmtId="176" fontId="63" fillId="32" borderId="0" applyNumberFormat="0" applyBorder="0" applyAlignment="0" applyProtection="0"/>
    <xf numFmtId="176" fontId="63" fillId="33" borderId="0" applyNumberFormat="0" applyBorder="0" applyAlignment="0" applyProtection="0"/>
    <xf numFmtId="176" fontId="63" fillId="28" borderId="0" applyNumberFormat="0" applyBorder="0" applyAlignment="0" applyProtection="0"/>
    <xf numFmtId="176" fontId="63" fillId="29" borderId="0" applyNumberFormat="0" applyBorder="0" applyAlignment="0" applyProtection="0"/>
    <xf numFmtId="176" fontId="63" fillId="34" borderId="0" applyNumberFormat="0" applyBorder="0" applyAlignment="0" applyProtection="0"/>
    <xf numFmtId="0" fontId="64" fillId="0" borderId="0" applyNumberFormat="0" applyAlignment="0"/>
    <xf numFmtId="184" fontId="12" fillId="0" borderId="0" applyFont="0" applyFill="0" applyBorder="0" applyAlignment="0" applyProtection="0"/>
    <xf numFmtId="0" fontId="65" fillId="0" borderId="0" applyFont="0" applyFill="0" applyBorder="0" applyAlignment="0" applyProtection="0"/>
    <xf numFmtId="185" fontId="66" fillId="0" borderId="0" applyFont="0" applyFill="0" applyBorder="0" applyAlignment="0" applyProtection="0"/>
    <xf numFmtId="186" fontId="12" fillId="0" borderId="0" applyFont="0" applyFill="0" applyBorder="0" applyAlignment="0" applyProtection="0"/>
    <xf numFmtId="0" fontId="65" fillId="0" borderId="0" applyFont="0" applyFill="0" applyBorder="0" applyAlignment="0" applyProtection="0"/>
    <xf numFmtId="186" fontId="12" fillId="0" borderId="0" applyFont="0" applyFill="0" applyBorder="0" applyAlignment="0" applyProtection="0"/>
    <xf numFmtId="0" fontId="67" fillId="0" borderId="0">
      <alignment horizontal="center" wrapText="1"/>
      <protection locked="0"/>
    </xf>
    <xf numFmtId="187" fontId="68" fillId="0" borderId="0" applyFont="0" applyFill="0" applyBorder="0" applyAlignment="0" applyProtection="0"/>
    <xf numFmtId="0" fontId="65"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0" fontId="65" fillId="0" borderId="0" applyFont="0" applyFill="0" applyBorder="0" applyAlignment="0" applyProtection="0"/>
    <xf numFmtId="188" fontId="68" fillId="0" borderId="0" applyFont="0" applyFill="0" applyBorder="0" applyAlignment="0" applyProtection="0"/>
    <xf numFmtId="175" fontId="40" fillId="0" borderId="0" applyFont="0" applyFill="0" applyBorder="0" applyAlignment="0" applyProtection="0"/>
    <xf numFmtId="176" fontId="69" fillId="18" borderId="0" applyNumberFormat="0" applyBorder="0" applyAlignment="0" applyProtection="0"/>
    <xf numFmtId="0" fontId="65" fillId="0" borderId="0"/>
    <xf numFmtId="0" fontId="55" fillId="0" borderId="0"/>
    <xf numFmtId="0" fontId="65" fillId="0" borderId="0"/>
    <xf numFmtId="37" fontId="70" fillId="0" borderId="0"/>
    <xf numFmtId="179" fontId="12" fillId="0" borderId="0" applyFont="0" applyFill="0" applyBorder="0" applyAlignment="0" applyProtection="0"/>
    <xf numFmtId="189" fontId="12" fillId="0" borderId="0" applyFont="0" applyFill="0" applyBorder="0" applyAlignment="0" applyProtection="0"/>
    <xf numFmtId="177" fontId="42" fillId="0" borderId="0" applyFill="0"/>
    <xf numFmtId="190" fontId="42" fillId="0" borderId="0" applyNumberFormat="0" applyFill="0" applyBorder="0" applyAlignment="0">
      <alignment horizontal="center"/>
    </xf>
    <xf numFmtId="0" fontId="71" fillId="0" borderId="0" applyNumberFormat="0" applyFill="0">
      <alignment horizontal="center" vertical="center" wrapText="1"/>
    </xf>
    <xf numFmtId="177" fontId="42" fillId="0" borderId="9" applyFill="0" applyBorder="0"/>
    <xf numFmtId="167" fontId="42" fillId="0" borderId="0" applyAlignment="0"/>
    <xf numFmtId="0" fontId="71" fillId="0" borderId="0" applyFill="0" applyBorder="0">
      <alignment horizontal="center" vertical="center"/>
    </xf>
    <xf numFmtId="0" fontId="71" fillId="0" borderId="0" applyFill="0" applyBorder="0">
      <alignment horizontal="center" vertical="center"/>
    </xf>
    <xf numFmtId="177" fontId="42" fillId="0" borderId="8" applyFill="0" applyBorder="0"/>
    <xf numFmtId="0" fontId="42" fillId="0" borderId="0" applyNumberFormat="0" applyAlignment="0"/>
    <xf numFmtId="0" fontId="55" fillId="0" borderId="0" applyFill="0" applyBorder="0">
      <alignment horizontal="center" vertical="center" wrapText="1"/>
    </xf>
    <xf numFmtId="0" fontId="71" fillId="0" borderId="0" applyFill="0" applyBorder="0">
      <alignment horizontal="center" vertical="center" wrapText="1"/>
    </xf>
    <xf numFmtId="177" fontId="42" fillId="0" borderId="0" applyFill="0"/>
    <xf numFmtId="0" fontId="42" fillId="0" borderId="0" applyNumberFormat="0" applyAlignment="0">
      <alignment horizontal="center"/>
    </xf>
    <xf numFmtId="0" fontId="55" fillId="0" borderId="0" applyFill="0">
      <alignment horizontal="center" vertical="center" wrapText="1"/>
    </xf>
    <xf numFmtId="0" fontId="71" fillId="0" borderId="0" applyFill="0">
      <alignment horizontal="center" vertical="center" wrapText="1"/>
    </xf>
    <xf numFmtId="177" fontId="42" fillId="0" borderId="0" applyFill="0"/>
    <xf numFmtId="0" fontId="42" fillId="0" borderId="0" applyNumberFormat="0" applyAlignment="0">
      <alignment horizontal="center"/>
    </xf>
    <xf numFmtId="0" fontId="42" fillId="0" borderId="0" applyFill="0">
      <alignment vertical="center" wrapText="1"/>
    </xf>
    <xf numFmtId="0" fontId="71" fillId="0" borderId="0">
      <alignment horizontal="center" vertical="center" wrapText="1"/>
    </xf>
    <xf numFmtId="177" fontId="42" fillId="0" borderId="0" applyFill="0"/>
    <xf numFmtId="0" fontId="55" fillId="0" borderId="0" applyNumberFormat="0" applyAlignment="0">
      <alignment horizontal="center"/>
    </xf>
    <xf numFmtId="0" fontId="42" fillId="0" borderId="0" applyFill="0">
      <alignment horizontal="center" vertical="center" wrapText="1"/>
    </xf>
    <xf numFmtId="0" fontId="71" fillId="0" borderId="0" applyFill="0">
      <alignment horizontal="center" vertical="center" wrapText="1"/>
    </xf>
    <xf numFmtId="177" fontId="72" fillId="0" borderId="0" applyFill="0"/>
    <xf numFmtId="0" fontId="42" fillId="0" borderId="0" applyNumberFormat="0" applyAlignment="0">
      <alignment horizontal="center"/>
    </xf>
    <xf numFmtId="0" fontId="42" fillId="0" borderId="0" applyFill="0">
      <alignment horizontal="center" vertical="center" wrapText="1"/>
    </xf>
    <xf numFmtId="0" fontId="71" fillId="0" borderId="0" applyFill="0">
      <alignment horizontal="center" vertical="center" wrapText="1"/>
    </xf>
    <xf numFmtId="177" fontId="73" fillId="0" borderId="0" applyFill="0"/>
    <xf numFmtId="0" fontId="42" fillId="0" borderId="0" applyNumberFormat="0" applyAlignment="0">
      <alignment horizontal="center"/>
    </xf>
    <xf numFmtId="0" fontId="74" fillId="0" borderId="0">
      <alignment horizontal="center" wrapText="1"/>
    </xf>
    <xf numFmtId="0" fontId="71" fillId="0" borderId="0" applyFill="0">
      <alignment horizontal="center" vertical="center" wrapText="1"/>
    </xf>
    <xf numFmtId="191" fontId="12" fillId="0" borderId="0" applyFill="0" applyBorder="0" applyAlignment="0"/>
    <xf numFmtId="176" fontId="75" fillId="16" borderId="10" applyNumberFormat="0" applyAlignment="0" applyProtection="0"/>
    <xf numFmtId="0" fontId="76" fillId="0" borderId="0"/>
    <xf numFmtId="192" fontId="53" fillId="0" borderId="0" applyFont="0" applyFill="0" applyBorder="0" applyAlignment="0" applyProtection="0"/>
    <xf numFmtId="176" fontId="77" fillId="35" borderId="11" applyNumberFormat="0" applyAlignment="0" applyProtection="0"/>
    <xf numFmtId="1" fontId="78"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52" fillId="0" borderId="0" applyFont="0" applyFill="0" applyBorder="0" applyAlignment="0" applyProtection="0"/>
    <xf numFmtId="171" fontId="12" fillId="0" borderId="0" applyFont="0" applyFill="0" applyBorder="0" applyAlignment="0" applyProtection="0"/>
    <xf numFmtId="169" fontId="10" fillId="0" borderId="0" applyFont="0" applyFill="0" applyBorder="0" applyAlignment="0" applyProtection="0"/>
    <xf numFmtId="169" fontId="5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71"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71"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3" fontId="55" fillId="0" borderId="0"/>
    <xf numFmtId="193" fontId="55" fillId="0" borderId="0"/>
    <xf numFmtId="194" fontId="79" fillId="0" borderId="0"/>
    <xf numFmtId="3" fontId="12" fillId="0" borderId="0" applyFont="0" applyFill="0" applyBorder="0" applyAlignment="0" applyProtection="0"/>
    <xf numFmtId="3" fontId="12" fillId="0" borderId="0" applyFont="0" applyFill="0" applyBorder="0" applyAlignment="0" applyProtection="0"/>
    <xf numFmtId="0" fontId="80" fillId="0" borderId="0" applyNumberFormat="0" applyAlignment="0">
      <alignment horizontal="left"/>
    </xf>
    <xf numFmtId="0" fontId="81" fillId="0" borderId="0" applyNumberFormat="0" applyAlignment="0"/>
    <xf numFmtId="195" fontId="8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xf numFmtId="0" fontId="12" fillId="0" borderId="0" applyFont="0" applyFill="0" applyBorder="0" applyAlignment="0" applyProtection="0"/>
    <xf numFmtId="0"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xf numFmtId="0" fontId="53" fillId="0" borderId="12">
      <alignment horizontal="left"/>
    </xf>
    <xf numFmtId="0" fontId="83" fillId="0" borderId="0" applyNumberFormat="0" applyAlignment="0">
      <alignment horizontal="left"/>
    </xf>
    <xf numFmtId="201" fontId="17" fillId="0" borderId="0" applyFont="0" applyFill="0" applyBorder="0" applyAlignment="0" applyProtection="0"/>
    <xf numFmtId="202" fontId="12" fillId="0" borderId="0" applyFont="0" applyFill="0" applyBorder="0" applyAlignment="0" applyProtection="0"/>
    <xf numFmtId="176" fontId="84"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3" fontId="17" fillId="0" borderId="13" applyFont="0" applyFill="0" applyBorder="0" applyProtection="0"/>
    <xf numFmtId="176" fontId="85" fillId="19" borderId="0" applyNumberFormat="0" applyBorder="0" applyAlignment="0" applyProtection="0"/>
    <xf numFmtId="38" fontId="64" fillId="16" borderId="0" applyNumberFormat="0" applyBorder="0" applyAlignment="0" applyProtection="0"/>
    <xf numFmtId="0" fontId="86" fillId="0" borderId="0">
      <alignment horizontal="left"/>
    </xf>
    <xf numFmtId="0" fontId="87" fillId="0" borderId="14" applyNumberFormat="0" applyAlignment="0" applyProtection="0">
      <alignment horizontal="left" vertical="center"/>
    </xf>
    <xf numFmtId="0" fontId="87" fillId="0" borderId="15">
      <alignment horizontal="left" vertical="center"/>
    </xf>
    <xf numFmtId="14" fontId="41" fillId="21" borderId="16">
      <alignment horizontal="center" vertical="center" wrapText="1"/>
    </xf>
    <xf numFmtId="0" fontId="88" fillId="0" borderId="0" applyNumberFormat="0" applyFill="0" applyBorder="0" applyAlignment="0" applyProtection="0"/>
    <xf numFmtId="176" fontId="89" fillId="0" borderId="1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76" fontId="90" fillId="0" borderId="18"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176" fontId="91" fillId="0" borderId="19" applyNumberFormat="0" applyFill="0" applyAlignment="0" applyProtection="0"/>
    <xf numFmtId="176" fontId="91" fillId="0" borderId="0" applyNumberFormat="0" applyFill="0" applyBorder="0" applyAlignment="0" applyProtection="0"/>
    <xf numFmtId="14" fontId="41" fillId="21" borderId="16">
      <alignment horizontal="center" vertical="center" wrapText="1"/>
    </xf>
    <xf numFmtId="204" fontId="92" fillId="0" borderId="0">
      <protection locked="0"/>
    </xf>
    <xf numFmtId="204" fontId="92" fillId="0" borderId="0">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0" fontId="64" fillId="36" borderId="1" applyNumberFormat="0" applyBorder="0" applyAlignment="0" applyProtection="0"/>
    <xf numFmtId="0" fontId="96" fillId="0" borderId="0"/>
    <xf numFmtId="0" fontId="96" fillId="0" borderId="0"/>
    <xf numFmtId="0" fontId="96" fillId="0" borderId="0"/>
    <xf numFmtId="0" fontId="96" fillId="0" borderId="0"/>
    <xf numFmtId="0" fontId="96" fillId="0" borderId="0"/>
    <xf numFmtId="176" fontId="97" fillId="22" borderId="10" applyNumberForma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1" fontId="98" fillId="37" borderId="0"/>
    <xf numFmtId="0" fontId="67" fillId="0" borderId="0" applyNumberFormat="0" applyFont="0" applyBorder="0" applyAlignment="0"/>
    <xf numFmtId="176" fontId="99" fillId="0" borderId="20" applyNumberFormat="0" applyFill="0" applyAlignment="0" applyProtection="0"/>
    <xf numFmtId="191" fontId="98" fillId="38" borderId="0"/>
    <xf numFmtId="38" fontId="51" fillId="0" borderId="0" applyFont="0" applyFill="0" applyBorder="0" applyAlignment="0" applyProtection="0"/>
    <xf numFmtId="40" fontId="51"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00" fillId="0" borderId="16"/>
    <xf numFmtId="205" fontId="101" fillId="0" borderId="21"/>
    <xf numFmtId="175" fontId="12" fillId="0" borderId="0" applyFont="0" applyFill="0" applyBorder="0" applyAlignment="0" applyProtection="0"/>
    <xf numFmtId="206" fontId="12" fillId="0" borderId="0" applyFont="0" applyFill="0" applyBorder="0" applyAlignment="0" applyProtection="0"/>
    <xf numFmtId="207" fontId="51" fillId="0" borderId="0" applyFont="0" applyFill="0" applyBorder="0" applyAlignment="0" applyProtection="0"/>
    <xf numFmtId="208" fontId="51" fillId="0" borderId="0" applyFont="0" applyFill="0" applyBorder="0" applyAlignment="0" applyProtection="0"/>
    <xf numFmtId="209" fontId="53" fillId="0" borderId="0" applyFont="0" applyFill="0" applyBorder="0" applyAlignment="0" applyProtection="0"/>
    <xf numFmtId="210" fontId="53" fillId="0" borderId="0" applyFont="0" applyFill="0" applyBorder="0" applyAlignment="0" applyProtection="0"/>
    <xf numFmtId="0" fontId="102" fillId="0" borderId="0" applyNumberFormat="0" applyFont="0" applyFill="0" applyAlignment="0"/>
    <xf numFmtId="176" fontId="103" fillId="39" borderId="0" applyNumberFormat="0" applyBorder="0" applyAlignment="0" applyProtection="0"/>
    <xf numFmtId="0" fontId="82" fillId="0" borderId="1"/>
    <xf numFmtId="0" fontId="82" fillId="0" borderId="1"/>
    <xf numFmtId="0" fontId="55" fillId="0" borderId="0"/>
    <xf numFmtId="0" fontId="55" fillId="0" borderId="0"/>
    <xf numFmtId="0" fontId="82" fillId="0" borderId="1"/>
    <xf numFmtId="37" fontId="104" fillId="0" borderId="0"/>
    <xf numFmtId="0" fontId="105" fillId="0" borderId="1" applyNumberFormat="0" applyFont="0" applyFill="0" applyBorder="0" applyAlignment="0">
      <alignment horizontal="center"/>
    </xf>
    <xf numFmtId="211" fontId="10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 fillId="0" borderId="0"/>
    <xf numFmtId="0" fontId="107" fillId="0" borderId="0">
      <alignment vertical="top"/>
    </xf>
    <xf numFmtId="0" fontId="10" fillId="0" borderId="0"/>
    <xf numFmtId="0" fontId="10" fillId="0" borderId="0"/>
    <xf numFmtId="0" fontId="10" fillId="0" borderId="0"/>
    <xf numFmtId="0" fontId="10" fillId="0" borderId="0"/>
    <xf numFmtId="0" fontId="10" fillId="0" borderId="0"/>
    <xf numFmtId="176" fontId="12" fillId="0" borderId="0" applyNumberFormat="0" applyFill="0" applyBorder="0" applyAlignment="0" applyProtection="0"/>
    <xf numFmtId="0" fontId="10" fillId="0" borderId="0"/>
    <xf numFmtId="0" fontId="10" fillId="0" borderId="0"/>
    <xf numFmtId="176" fontId="12" fillId="0" borderId="0" applyNumberFormat="0" applyFill="0" applyBorder="0" applyAlignment="0" applyProtection="0"/>
    <xf numFmtId="0" fontId="10" fillId="0" borderId="0"/>
    <xf numFmtId="176" fontId="12" fillId="0" borderId="0" applyNumberFormat="0" applyFill="0" applyBorder="0" applyAlignment="0" applyProtection="0"/>
    <xf numFmtId="0" fontId="10" fillId="0" borderId="0"/>
    <xf numFmtId="176" fontId="12" fillId="0" borderId="0" applyNumberFormat="0" applyFill="0" applyBorder="0" applyAlignment="0" applyProtection="0"/>
    <xf numFmtId="0" fontId="12" fillId="0" borderId="0"/>
    <xf numFmtId="0" fontId="52"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0"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0" fontId="12"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0" fontId="12"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67" fillId="0" borderId="0">
      <alignment horizontal="right"/>
    </xf>
    <xf numFmtId="40" fontId="108" fillId="0" borderId="0">
      <alignment horizontal="center" wrapText="1"/>
    </xf>
    <xf numFmtId="176" fontId="52"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7" fontId="67" fillId="0" borderId="0" applyBorder="0" applyAlignment="0"/>
    <xf numFmtId="0" fontId="109" fillId="0" borderId="0"/>
    <xf numFmtId="212" fontId="53" fillId="0" borderId="0" applyFont="0" applyFill="0" applyBorder="0" applyAlignment="0" applyProtection="0"/>
    <xf numFmtId="213" fontId="53" fillId="0" borderId="0" applyFont="0" applyFill="0" applyBorder="0" applyAlignment="0" applyProtection="0"/>
    <xf numFmtId="0" fontId="12" fillId="0" borderId="0" applyFont="0" applyFill="0" applyBorder="0" applyAlignment="0" applyProtection="0"/>
    <xf numFmtId="0" fontId="55" fillId="0" borderId="0"/>
    <xf numFmtId="176" fontId="110" fillId="16" borderId="23" applyNumberFormat="0" applyAlignment="0" applyProtection="0"/>
    <xf numFmtId="14" fontId="67" fillId="0" borderId="0">
      <alignment horizontal="center" wrapText="1"/>
      <protection locked="0"/>
    </xf>
    <xf numFmtId="214"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24" applyNumberFormat="0" applyBorder="0"/>
    <xf numFmtId="164" fontId="111" fillId="0" borderId="0"/>
    <xf numFmtId="0" fontId="51" fillId="0" borderId="0" applyNumberFormat="0" applyFont="0" applyFill="0" applyBorder="0" applyAlignment="0" applyProtection="0">
      <alignment horizontal="left"/>
    </xf>
    <xf numFmtId="38" fontId="42" fillId="16" borderId="25" applyFill="0">
      <alignment horizontal="right"/>
    </xf>
    <xf numFmtId="0" fontId="42" fillId="0" borderId="25" applyNumberFormat="0" applyFill="0" applyAlignment="0">
      <alignment horizontal="left" indent="7"/>
    </xf>
    <xf numFmtId="0" fontId="112" fillId="0" borderId="25" applyFill="0">
      <alignment horizontal="left" indent="8"/>
    </xf>
    <xf numFmtId="177" fontId="71" fillId="26" borderId="0" applyFill="0">
      <alignment horizontal="right"/>
    </xf>
    <xf numFmtId="0" fontId="71" fillId="40" borderId="0" applyNumberFormat="0">
      <alignment horizontal="right"/>
    </xf>
    <xf numFmtId="0" fontId="113" fillId="26" borderId="15" applyFill="0"/>
    <xf numFmtId="0" fontId="55" fillId="41" borderId="15" applyFill="0" applyBorder="0"/>
    <xf numFmtId="177" fontId="55" fillId="36" borderId="26" applyFill="0"/>
    <xf numFmtId="0" fontId="42" fillId="0" borderId="27" applyNumberFormat="0" applyAlignment="0"/>
    <xf numFmtId="0" fontId="113" fillId="0" borderId="0" applyFill="0">
      <alignment horizontal="left" indent="1"/>
    </xf>
    <xf numFmtId="0" fontId="114" fillId="36" borderId="0" applyFill="0">
      <alignment horizontal="left" indent="1"/>
    </xf>
    <xf numFmtId="177" fontId="42" fillId="22" borderId="26" applyFill="0"/>
    <xf numFmtId="0" fontId="42" fillId="0" borderId="26" applyNumberFormat="0" applyAlignment="0"/>
    <xf numFmtId="0" fontId="113" fillId="0" borderId="0" applyFill="0">
      <alignment horizontal="left" indent="2"/>
    </xf>
    <xf numFmtId="0" fontId="115" fillId="22" borderId="0" applyFill="0">
      <alignment horizontal="left" indent="2"/>
    </xf>
    <xf numFmtId="177" fontId="42" fillId="0" borderId="26" applyFill="0"/>
    <xf numFmtId="0" fontId="67" fillId="0" borderId="26" applyNumberFormat="0" applyAlignment="0"/>
    <xf numFmtId="0" fontId="116" fillId="0" borderId="0">
      <alignment horizontal="left" indent="3"/>
    </xf>
    <xf numFmtId="0" fontId="117" fillId="0" borderId="0" applyFill="0">
      <alignment horizontal="left" indent="3"/>
    </xf>
    <xf numFmtId="38" fontId="42" fillId="0" borderId="0" applyFill="0"/>
    <xf numFmtId="0" fontId="12" fillId="0" borderId="26" applyNumberFormat="0" applyFont="0" applyAlignment="0"/>
    <xf numFmtId="0" fontId="116" fillId="0" borderId="0">
      <alignment horizontal="left" indent="4"/>
    </xf>
    <xf numFmtId="0" fontId="42" fillId="0" borderId="0" applyFill="0" applyProtection="0">
      <alignment horizontal="left" indent="4"/>
    </xf>
    <xf numFmtId="38" fontId="42" fillId="0" borderId="0" applyFill="0"/>
    <xf numFmtId="0" fontId="42" fillId="0" borderId="0" applyNumberFormat="0" applyAlignment="0"/>
    <xf numFmtId="0" fontId="116" fillId="0" borderId="0">
      <alignment horizontal="left" indent="5"/>
    </xf>
    <xf numFmtId="0" fontId="42" fillId="0" borderId="0" applyFill="0">
      <alignment horizontal="left" indent="5"/>
    </xf>
    <xf numFmtId="177" fontId="42" fillId="0" borderId="0" applyFill="0"/>
    <xf numFmtId="0" fontId="55" fillId="0" borderId="0" applyNumberFormat="0" applyFill="0" applyAlignment="0"/>
    <xf numFmtId="0" fontId="118" fillId="0" borderId="0" applyFill="0">
      <alignment horizontal="left" indent="6"/>
    </xf>
    <xf numFmtId="0" fontId="42" fillId="0" borderId="0" applyFill="0">
      <alignment horizontal="left" indent="6"/>
    </xf>
    <xf numFmtId="215" fontId="12" fillId="0" borderId="0" applyNumberFormat="0" applyFill="0" applyBorder="0" applyAlignment="0" applyProtection="0">
      <alignment horizontal="left"/>
    </xf>
    <xf numFmtId="216" fontId="119" fillId="0" borderId="0" applyFont="0" applyFill="0" applyBorder="0" applyAlignment="0" applyProtection="0"/>
    <xf numFmtId="0" fontId="51" fillId="0" borderId="0" applyFont="0" applyFill="0" applyBorder="0" applyAlignment="0" applyProtection="0"/>
    <xf numFmtId="0" fontId="12" fillId="0" borderId="0"/>
    <xf numFmtId="217" fontId="82" fillId="0" borderId="0" applyFont="0" applyFill="0" applyBorder="0" applyAlignment="0" applyProtection="0"/>
    <xf numFmtId="181" fontId="53" fillId="0" borderId="0" applyFont="0" applyFill="0" applyBorder="0" applyAlignment="0" applyProtection="0"/>
    <xf numFmtId="166" fontId="53" fillId="0" borderId="0" applyFont="0" applyFill="0" applyBorder="0" applyAlignment="0" applyProtection="0"/>
    <xf numFmtId="0" fontId="100" fillId="0" borderId="0"/>
    <xf numFmtId="40" fontId="120" fillId="0" borderId="0" applyBorder="0">
      <alignment horizontal="right"/>
    </xf>
    <xf numFmtId="3" fontId="61" fillId="0" borderId="0" applyFill="0" applyBorder="0" applyAlignment="0" applyProtection="0">
      <alignment horizontal="right"/>
    </xf>
    <xf numFmtId="218" fontId="82" fillId="0" borderId="3">
      <alignment horizontal="right" vertical="center"/>
    </xf>
    <xf numFmtId="218" fontId="82" fillId="0" borderId="3">
      <alignment horizontal="right" vertical="center"/>
    </xf>
    <xf numFmtId="218" fontId="82" fillId="0" borderId="3">
      <alignment horizontal="right" vertical="center"/>
    </xf>
    <xf numFmtId="219" fontId="82" fillId="0" borderId="3">
      <alignment horizontal="center"/>
    </xf>
    <xf numFmtId="0" fontId="121" fillId="0" borderId="0">
      <alignment vertical="center" wrapText="1"/>
      <protection locked="0"/>
    </xf>
    <xf numFmtId="4" fontId="122" fillId="0" borderId="0"/>
    <xf numFmtId="3" fontId="123" fillId="0" borderId="28" applyNumberFormat="0" applyBorder="0" applyAlignment="0"/>
    <xf numFmtId="0" fontId="124" fillId="0" borderId="0" applyFont="0">
      <alignment horizontal="centerContinuous"/>
    </xf>
    <xf numFmtId="0" fontId="125" fillId="0" borderId="0" applyFill="0" applyBorder="0" applyProtection="0">
      <alignment horizontal="left" vertical="top"/>
    </xf>
    <xf numFmtId="176" fontId="126" fillId="0" borderId="0" applyNumberFormat="0" applyFill="0" applyBorder="0" applyAlignment="0" applyProtection="0"/>
    <xf numFmtId="0" fontId="12" fillId="0" borderId="9" applyNumberFormat="0" applyFont="0" applyFill="0" applyAlignment="0" applyProtection="0"/>
    <xf numFmtId="176" fontId="127"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9" fontId="82" fillId="0" borderId="0"/>
    <xf numFmtId="220" fontId="82" fillId="0" borderId="1"/>
    <xf numFmtId="0" fontId="128" fillId="42" borderId="1">
      <alignment horizontal="left" vertical="center"/>
    </xf>
    <xf numFmtId="164" fontId="129" fillId="0" borderId="5">
      <alignment horizontal="left" vertical="top"/>
    </xf>
    <xf numFmtId="164" fontId="54" fillId="0" borderId="30">
      <alignment horizontal="left" vertical="top"/>
    </xf>
    <xf numFmtId="164" fontId="54" fillId="0" borderId="30">
      <alignment horizontal="left" vertical="top"/>
    </xf>
    <xf numFmtId="0" fontId="130" fillId="0" borderId="30">
      <alignment horizontal="left" vertical="center"/>
    </xf>
    <xf numFmtId="221" fontId="12" fillId="0" borderId="0" applyFont="0" applyFill="0" applyBorder="0" applyAlignment="0" applyProtection="0"/>
    <xf numFmtId="222" fontId="12" fillId="0" borderId="0" applyFont="0" applyFill="0" applyBorder="0" applyAlignment="0" applyProtection="0"/>
    <xf numFmtId="176" fontId="131" fillId="0" borderId="0" applyNumberFormat="0" applyFill="0" applyBorder="0" applyAlignment="0" applyProtection="0"/>
    <xf numFmtId="0" fontId="132" fillId="0" borderId="0">
      <alignment vertical="center"/>
    </xf>
    <xf numFmtId="166" fontId="133" fillId="0" borderId="0" applyFont="0" applyFill="0" applyBorder="0" applyAlignment="0" applyProtection="0"/>
    <xf numFmtId="168" fontId="133" fillId="0" borderId="0" applyFont="0" applyFill="0" applyBorder="0" applyAlignment="0" applyProtection="0"/>
    <xf numFmtId="0" fontId="133" fillId="0" borderId="0"/>
    <xf numFmtId="0" fontId="134" fillId="0" borderId="0" applyFont="0" applyFill="0" applyBorder="0" applyAlignment="0" applyProtection="0"/>
    <xf numFmtId="0" fontId="134" fillId="0" borderId="0" applyFont="0" applyFill="0" applyBorder="0" applyAlignment="0" applyProtection="0"/>
    <xf numFmtId="0" fontId="61" fillId="0" borderId="0">
      <alignment vertical="center"/>
    </xf>
    <xf numFmtId="40" fontId="135" fillId="0" borderId="0" applyFont="0" applyFill="0" applyBorder="0" applyAlignment="0" applyProtection="0"/>
    <xf numFmtId="38" fontId="135" fillId="0" borderId="0" applyFont="0" applyFill="0" applyBorder="0" applyAlignment="0" applyProtection="0"/>
    <xf numFmtId="0" fontId="135" fillId="0" borderId="0" applyFont="0" applyFill="0" applyBorder="0" applyAlignment="0" applyProtection="0"/>
    <xf numFmtId="0" fontId="135" fillId="0" borderId="0" applyFont="0" applyFill="0" applyBorder="0" applyAlignment="0" applyProtection="0"/>
    <xf numFmtId="9" fontId="136" fillId="0" borderId="0" applyBorder="0" applyAlignment="0" applyProtection="0"/>
    <xf numFmtId="0" fontId="137" fillId="0" borderId="0"/>
    <xf numFmtId="223" fontId="138" fillId="0" borderId="0" applyFont="0" applyFill="0" applyBorder="0" applyAlignment="0" applyProtection="0"/>
    <xf numFmtId="224" fontId="12" fillId="0" borderId="0" applyFont="0" applyFill="0" applyBorder="0" applyAlignment="0" applyProtection="0"/>
    <xf numFmtId="0" fontId="139" fillId="0" borderId="0" applyFont="0" applyFill="0" applyBorder="0" applyAlignment="0" applyProtection="0"/>
    <xf numFmtId="0" fontId="139"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40" fillId="0" borderId="0"/>
    <xf numFmtId="0" fontId="102" fillId="0" borderId="0"/>
    <xf numFmtId="189" fontId="141" fillId="0" borderId="0" applyFont="0" applyFill="0" applyBorder="0" applyAlignment="0" applyProtection="0"/>
    <xf numFmtId="170" fontId="46" fillId="0" borderId="0" applyFont="0" applyFill="0" applyBorder="0" applyAlignment="0" applyProtection="0"/>
    <xf numFmtId="171" fontId="46" fillId="0" borderId="0" applyFont="0" applyFill="0" applyBorder="0" applyAlignment="0" applyProtection="0"/>
    <xf numFmtId="0" fontId="141" fillId="0" borderId="0"/>
    <xf numFmtId="188" fontId="12" fillId="0" borderId="0" applyFont="0" applyFill="0" applyBorder="0" applyAlignment="0" applyProtection="0"/>
    <xf numFmtId="187" fontId="12" fillId="0" borderId="0" applyFont="0" applyFill="0" applyBorder="0" applyAlignment="0" applyProtection="0"/>
    <xf numFmtId="0" fontId="142" fillId="0" borderId="0"/>
    <xf numFmtId="175" fontId="46" fillId="0" borderId="0" applyFont="0" applyFill="0" applyBorder="0" applyAlignment="0" applyProtection="0"/>
    <xf numFmtId="207" fontId="48" fillId="0" borderId="0" applyFont="0" applyFill="0" applyBorder="0" applyAlignment="0" applyProtection="0"/>
    <xf numFmtId="206" fontId="46"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43" fillId="0" borderId="0" applyNumberFormat="0" applyFill="0" applyBorder="0" applyAlignment="0" applyProtection="0"/>
    <xf numFmtId="0" fontId="144" fillId="0" borderId="33" applyNumberFormat="0" applyFill="0" applyAlignment="0" applyProtection="0"/>
    <xf numFmtId="0" fontId="145" fillId="0" borderId="34" applyNumberFormat="0" applyFill="0" applyAlignment="0" applyProtection="0"/>
    <xf numFmtId="0" fontId="146" fillId="0" borderId="35" applyNumberFormat="0" applyFill="0" applyAlignment="0" applyProtection="0"/>
    <xf numFmtId="0" fontId="146" fillId="0" borderId="0" applyNumberFormat="0" applyFill="0" applyBorder="0" applyAlignment="0" applyProtection="0"/>
    <xf numFmtId="0" fontId="147" fillId="43" borderId="0" applyNumberFormat="0" applyBorder="0" applyAlignment="0" applyProtection="0"/>
    <xf numFmtId="0" fontId="148" fillId="44" borderId="0" applyNumberFormat="0" applyBorder="0" applyAlignment="0" applyProtection="0"/>
    <xf numFmtId="0" fontId="149" fillId="45" borderId="0" applyNumberFormat="0" applyBorder="0" applyAlignment="0" applyProtection="0"/>
    <xf numFmtId="0" fontId="150" fillId="46" borderId="36" applyNumberFormat="0" applyAlignment="0" applyProtection="0"/>
    <xf numFmtId="0" fontId="151" fillId="47" borderId="37" applyNumberFormat="0" applyAlignment="0" applyProtection="0"/>
    <xf numFmtId="0" fontId="152" fillId="47" borderId="36" applyNumberFormat="0" applyAlignment="0" applyProtection="0"/>
    <xf numFmtId="0" fontId="153" fillId="0" borderId="38" applyNumberFormat="0" applyFill="0" applyAlignment="0" applyProtection="0"/>
    <xf numFmtId="0" fontId="154" fillId="48" borderId="39" applyNumberFormat="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31" fillId="0" borderId="40" applyNumberFormat="0" applyFill="0" applyAlignment="0" applyProtection="0"/>
    <xf numFmtId="0" fontId="156"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56" fillId="50" borderId="0" applyNumberFormat="0" applyBorder="0" applyAlignment="0" applyProtection="0"/>
    <xf numFmtId="0" fontId="156"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56" fillId="60" borderId="0" applyNumberFormat="0" applyBorder="0" applyAlignment="0" applyProtection="0"/>
    <xf numFmtId="0" fontId="107"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10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7" fillId="0" borderId="0">
      <alignment vertical="top"/>
    </xf>
    <xf numFmtId="0" fontId="10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7" fillId="0" borderId="0">
      <alignment vertical="top"/>
    </xf>
    <xf numFmtId="0" fontId="10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7" fillId="0" borderId="0">
      <alignment vertical="top"/>
    </xf>
    <xf numFmtId="0" fontId="10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07" fillId="0" borderId="0">
      <alignment vertical="top"/>
    </xf>
    <xf numFmtId="0" fontId="107"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57" fillId="0" borderId="0" applyNumberFormat="0" applyFill="0" applyBorder="0" applyAlignment="0" applyProtection="0"/>
    <xf numFmtId="0" fontId="169"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70" fillId="0" borderId="0" applyNumberFormat="0" applyFill="0" applyBorder="0" applyAlignment="0" applyProtection="0"/>
    <xf numFmtId="0" fontId="169" fillId="0" borderId="0">
      <alignment vertical="top"/>
    </xf>
  </cellStyleXfs>
  <cellXfs count="516">
    <xf numFmtId="0" fontId="0" fillId="0" borderId="0" xfId="0"/>
    <xf numFmtId="0" fontId="16" fillId="2" borderId="0" xfId="0" applyFont="1" applyFill="1"/>
    <xf numFmtId="10" fontId="16" fillId="2" borderId="1" xfId="30" applyNumberFormat="1" applyFont="1" applyFill="1" applyBorder="1" applyAlignment="1" applyProtection="1">
      <alignment horizontal="left" vertical="center" wrapText="1"/>
    </xf>
    <xf numFmtId="49" fontId="16" fillId="2" borderId="1" xfId="30" applyNumberFormat="1" applyFont="1" applyFill="1" applyBorder="1" applyAlignment="1" applyProtection="1">
      <alignment horizontal="center" vertical="center" wrapText="1"/>
    </xf>
    <xf numFmtId="49" fontId="16" fillId="2" borderId="1" xfId="30" applyNumberFormat="1" applyFont="1" applyFill="1" applyBorder="1" applyAlignment="1" applyProtection="1">
      <alignment horizontal="left" vertical="center" wrapText="1"/>
    </xf>
    <xf numFmtId="14" fontId="15" fillId="2" borderId="1" xfId="30" applyNumberFormat="1" applyFont="1" applyFill="1" applyBorder="1" applyAlignment="1" applyProtection="1">
      <alignment horizontal="left" vertical="center" wrapText="1"/>
    </xf>
    <xf numFmtId="10" fontId="15" fillId="2" borderId="1" xfId="30" applyNumberFormat="1" applyFont="1" applyFill="1" applyBorder="1" applyAlignment="1" applyProtection="1">
      <alignment horizontal="left" vertical="center" wrapText="1"/>
    </xf>
    <xf numFmtId="0" fontId="21" fillId="2" borderId="0" xfId="0" applyFont="1" applyFill="1" applyAlignment="1">
      <alignment vertical="center"/>
    </xf>
    <xf numFmtId="0" fontId="21" fillId="2" borderId="0" xfId="0" applyFont="1" applyFill="1" applyAlignment="1">
      <alignment horizontal="center" vertical="center"/>
    </xf>
    <xf numFmtId="0" fontId="29" fillId="2" borderId="0" xfId="0" applyFont="1" applyFill="1" applyAlignment="1">
      <alignment vertical="center"/>
    </xf>
    <xf numFmtId="49" fontId="16" fillId="2" borderId="1" xfId="49" applyNumberFormat="1" applyFont="1" applyFill="1" applyBorder="1" applyAlignment="1" applyProtection="1">
      <alignment horizontal="center" vertical="center" wrapText="1"/>
    </xf>
    <xf numFmtId="49" fontId="16" fillId="2" borderId="1" xfId="49" applyNumberFormat="1" applyFont="1" applyFill="1" applyBorder="1" applyAlignment="1" applyProtection="1">
      <alignment horizontal="left" vertical="center" wrapText="1"/>
    </xf>
    <xf numFmtId="0" fontId="15" fillId="2" borderId="0" xfId="43" applyFont="1" applyFill="1" applyBorder="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pplyProtection="1">
      <alignment horizontal="left" vertical="center" wrapText="1"/>
    </xf>
    <xf numFmtId="49" fontId="15" fillId="2" borderId="1" xfId="19" applyNumberFormat="1" applyFont="1" applyFill="1" applyBorder="1" applyAlignment="1" applyProtection="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6" fillId="2" borderId="0" xfId="19" applyFont="1" applyFill="1"/>
    <xf numFmtId="0" fontId="16" fillId="2" borderId="0" xfId="19" applyFont="1" applyFill="1" applyAlignment="1">
      <alignment vertical="center" wrapText="1"/>
    </xf>
    <xf numFmtId="0" fontId="16" fillId="2" borderId="0" xfId="19" applyFont="1" applyFill="1" applyAlignment="1">
      <alignment vertical="center"/>
    </xf>
    <xf numFmtId="172" fontId="16" fillId="2" borderId="0" xfId="19" applyNumberFormat="1" applyFont="1" applyFill="1" applyAlignment="1">
      <alignment vertical="center"/>
    </xf>
    <xf numFmtId="0" fontId="16" fillId="2" borderId="0" xfId="19" applyFont="1" applyFill="1" applyAlignment="1">
      <alignment horizontal="left"/>
    </xf>
    <xf numFmtId="0" fontId="12" fillId="2" borderId="0" xfId="0" applyFont="1" applyFill="1"/>
    <xf numFmtId="0" fontId="15" fillId="2" borderId="0" xfId="0" applyFont="1" applyFill="1" applyBorder="1"/>
    <xf numFmtId="172" fontId="16" fillId="2" borderId="0" xfId="1" applyNumberFormat="1" applyFont="1" applyFill="1" applyBorder="1" applyProtection="1">
      <protection locked="0"/>
    </xf>
    <xf numFmtId="172" fontId="15" fillId="2" borderId="0" xfId="1" applyNumberFormat="1" applyFont="1" applyFill="1" applyBorder="1" applyProtection="1">
      <protection locked="0"/>
    </xf>
    <xf numFmtId="0" fontId="16" fillId="2" borderId="2" xfId="0" applyFont="1" applyFill="1" applyBorder="1"/>
    <xf numFmtId="172" fontId="16" fillId="2" borderId="2" xfId="1" applyNumberFormat="1" applyFont="1" applyFill="1" applyBorder="1" applyProtection="1">
      <protection locked="0"/>
    </xf>
    <xf numFmtId="0" fontId="33" fillId="2" borderId="0" xfId="30" applyFont="1" applyFill="1" applyAlignment="1">
      <alignment horizontal="center"/>
    </xf>
    <xf numFmtId="0" fontId="33" fillId="2" borderId="0" xfId="30" applyFont="1" applyFill="1"/>
    <xf numFmtId="0" fontId="15" fillId="2" borderId="0" xfId="19" applyFont="1" applyFill="1" applyAlignment="1">
      <alignment vertical="center" wrapText="1"/>
    </xf>
    <xf numFmtId="172" fontId="16" fillId="2" borderId="0" xfId="19" applyNumberFormat="1" applyFont="1" applyFill="1"/>
    <xf numFmtId="0" fontId="16" fillId="2" borderId="0" xfId="30" applyFont="1" applyFill="1"/>
    <xf numFmtId="0" fontId="15" fillId="2" borderId="0" xfId="0" applyFont="1" applyFill="1"/>
    <xf numFmtId="172" fontId="16" fillId="2" borderId="0" xfId="1" applyNumberFormat="1" applyFont="1" applyFill="1" applyProtection="1">
      <protection locked="0"/>
    </xf>
    <xf numFmtId="172" fontId="15" fillId="2" borderId="0" xfId="1" applyNumberFormat="1" applyFont="1" applyFill="1" applyProtection="1">
      <protection locked="0"/>
    </xf>
    <xf numFmtId="0" fontId="14" fillId="2" borderId="0" xfId="0" applyFont="1" applyFill="1"/>
    <xf numFmtId="172" fontId="14" fillId="2" borderId="0" xfId="1" applyNumberFormat="1" applyFont="1" applyFill="1" applyProtection="1">
      <protection locked="0"/>
    </xf>
    <xf numFmtId="0" fontId="15" fillId="2" borderId="1" xfId="19" applyNumberFormat="1" applyFont="1" applyFill="1" applyBorder="1" applyAlignment="1" applyProtection="1">
      <alignment horizontal="center" vertical="center" wrapText="1"/>
    </xf>
    <xf numFmtId="0" fontId="15" fillId="2" borderId="3"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left" vertical="center" wrapText="1"/>
    </xf>
    <xf numFmtId="0" fontId="15" fillId="2" borderId="32" xfId="19" applyNumberFormat="1" applyFont="1" applyFill="1" applyBorder="1" applyAlignment="1" applyProtection="1">
      <alignment horizontal="center" vertical="center" wrapText="1"/>
    </xf>
    <xf numFmtId="172" fontId="71" fillId="2" borderId="0" xfId="6" applyNumberFormat="1" applyFont="1" applyFill="1" applyAlignment="1" applyProtection="1">
      <alignment horizontal="center" vertical="center"/>
      <protection locked="0"/>
    </xf>
    <xf numFmtId="0" fontId="16" fillId="2" borderId="0" xfId="43" applyNumberFormat="1" applyFont="1" applyFill="1" applyAlignment="1">
      <alignment vertical="center"/>
    </xf>
    <xf numFmtId="0" fontId="14" fillId="2" borderId="0" xfId="43" applyNumberFormat="1" applyFont="1" applyFill="1" applyAlignment="1">
      <alignment vertical="center"/>
    </xf>
    <xf numFmtId="0" fontId="15" fillId="2" borderId="8" xfId="43" applyNumberFormat="1" applyFont="1" applyFill="1" applyBorder="1" applyAlignment="1">
      <alignment vertical="center"/>
    </xf>
    <xf numFmtId="0" fontId="15" fillId="2" borderId="8" xfId="43" applyNumberFormat="1" applyFont="1" applyFill="1" applyBorder="1" applyAlignment="1">
      <alignment horizontal="right" vertical="center"/>
    </xf>
    <xf numFmtId="0" fontId="15" fillId="2" borderId="0" xfId="43" applyNumberFormat="1" applyFont="1" applyFill="1" applyBorder="1" applyAlignment="1">
      <alignment horizontal="right" vertical="center"/>
    </xf>
    <xf numFmtId="172" fontId="15" fillId="2" borderId="0" xfId="237" applyNumberFormat="1" applyFont="1" applyFill="1" applyBorder="1" applyAlignment="1">
      <alignment horizontal="right" vertical="center"/>
    </xf>
    <xf numFmtId="0" fontId="15" fillId="2" borderId="0" xfId="43" applyNumberFormat="1" applyFont="1" applyFill="1" applyBorder="1" applyAlignment="1">
      <alignment vertical="center"/>
    </xf>
    <xf numFmtId="0" fontId="15" fillId="2" borderId="0" xfId="422" applyFont="1" applyFill="1" applyBorder="1" applyAlignment="1">
      <alignment horizontal="right" vertical="center"/>
    </xf>
    <xf numFmtId="0" fontId="15" fillId="2" borderId="0" xfId="422" applyFont="1" applyFill="1" applyAlignment="1">
      <alignment horizontal="right" vertical="center"/>
    </xf>
    <xf numFmtId="172"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2"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2" fontId="16" fillId="2" borderId="0" xfId="237" applyNumberFormat="1" applyFont="1" applyFill="1" applyAlignment="1">
      <alignment horizontal="center" wrapText="1"/>
    </xf>
    <xf numFmtId="0" fontId="16" fillId="2" borderId="0" xfId="48" applyFont="1" applyFill="1" applyAlignment="1">
      <alignment horizontal="center" wrapText="1"/>
    </xf>
    <xf numFmtId="172"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2"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2"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2"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2" fontId="16" fillId="2" borderId="0" xfId="237" applyNumberFormat="1" applyFont="1" applyFill="1" applyAlignment="1">
      <alignment horizontal="left" wrapText="1"/>
    </xf>
    <xf numFmtId="0" fontId="16" fillId="2" borderId="0" xfId="48" applyFont="1" applyFill="1" applyAlignment="1"/>
    <xf numFmtId="0" fontId="16" fillId="2" borderId="0" xfId="48" applyFont="1" applyFill="1" applyAlignment="1">
      <alignment horizontal="right" vertical="center"/>
    </xf>
    <xf numFmtId="172"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Border="1" applyAlignment="1">
      <alignment vertical="center"/>
    </xf>
    <xf numFmtId="0" fontId="14" fillId="2" borderId="0" xfId="48" applyFont="1" applyFill="1" applyBorder="1" applyAlignment="1">
      <alignment horizontal="right" vertical="center"/>
    </xf>
    <xf numFmtId="172" fontId="15" fillId="2" borderId="0" xfId="237" applyNumberFormat="1" applyFont="1" applyFill="1" applyBorder="1" applyAlignment="1">
      <alignment horizontal="left" vertical="center"/>
    </xf>
    <xf numFmtId="0" fontId="15" fillId="2" borderId="0" xfId="48" applyFont="1" applyFill="1" applyBorder="1" applyAlignment="1">
      <alignment horizontal="left" vertical="center"/>
    </xf>
    <xf numFmtId="172" fontId="15" fillId="2" borderId="0" xfId="237" applyNumberFormat="1" applyFont="1" applyFill="1" applyBorder="1" applyAlignment="1" applyProtection="1">
      <alignment horizontal="center" vertical="center" wrapText="1"/>
    </xf>
    <xf numFmtId="0" fontId="15" fillId="2" borderId="0" xfId="19"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center" vertical="center" wrapText="1"/>
    </xf>
    <xf numFmtId="0" fontId="15" fillId="2" borderId="1" xfId="48" applyNumberFormat="1" applyFont="1" applyFill="1" applyBorder="1" applyAlignment="1" applyProtection="1">
      <alignment horizontal="left" vertical="center" wrapText="1"/>
    </xf>
    <xf numFmtId="3"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left" vertical="center" wrapText="1"/>
    </xf>
    <xf numFmtId="3" fontId="15" fillId="2" borderId="3" xfId="48" applyNumberFormat="1" applyFont="1" applyFill="1" applyBorder="1" applyAlignment="1" applyProtection="1">
      <alignment horizontal="center" vertical="center" wrapText="1"/>
    </xf>
    <xf numFmtId="10" fontId="15" fillId="2" borderId="3" xfId="48" applyNumberFormat="1" applyFont="1" applyFill="1" applyBorder="1" applyAlignment="1" applyProtection="1">
      <alignment horizontal="right" vertical="center" wrapText="1"/>
    </xf>
    <xf numFmtId="0" fontId="15" fillId="2" borderId="0" xfId="48" applyNumberFormat="1" applyFont="1" applyFill="1" applyBorder="1" applyAlignment="1" applyProtection="1">
      <alignment horizontal="left" vertical="center" wrapText="1"/>
    </xf>
    <xf numFmtId="0" fontId="16" fillId="2" borderId="0" xfId="48" applyFont="1" applyFill="1" applyBorder="1"/>
    <xf numFmtId="0" fontId="16" fillId="2" borderId="1" xfId="48" applyNumberFormat="1" applyFont="1" applyFill="1" applyBorder="1" applyAlignment="1" applyProtection="1">
      <alignment horizontal="left" vertical="center" wrapText="1"/>
    </xf>
    <xf numFmtId="0" fontId="15" fillId="2" borderId="1" xfId="48" applyNumberFormat="1" applyFont="1" applyFill="1" applyBorder="1" applyAlignment="1" applyProtection="1">
      <alignment horizontal="right" vertical="center" wrapText="1"/>
    </xf>
    <xf numFmtId="0" fontId="15" fillId="2" borderId="3" xfId="48" applyNumberFormat="1" applyFont="1" applyFill="1" applyBorder="1" applyAlignment="1" applyProtection="1">
      <alignment horizontal="right" vertical="center" wrapText="1"/>
    </xf>
    <xf numFmtId="172" fontId="15" fillId="2" borderId="3" xfId="48" applyNumberFormat="1" applyFont="1" applyFill="1" applyBorder="1" applyAlignment="1" applyProtection="1">
      <alignment horizontal="right" vertical="center" wrapText="1"/>
    </xf>
    <xf numFmtId="0" fontId="33" fillId="2" borderId="0" xfId="48" applyFont="1" applyFill="1"/>
    <xf numFmtId="3" fontId="15" fillId="2" borderId="3" xfId="48" applyNumberFormat="1" applyFont="1" applyFill="1" applyBorder="1" applyAlignment="1" applyProtection="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33" fillId="2" borderId="0" xfId="48" applyFont="1" applyFill="1" applyAlignment="1">
      <alignment horizontal="right"/>
    </xf>
    <xf numFmtId="172" fontId="15" fillId="2" borderId="1" xfId="237" applyNumberFormat="1" applyFont="1" applyFill="1" applyBorder="1" applyAlignment="1" applyProtection="1">
      <alignment horizontal="right" vertical="center" wrapText="1"/>
    </xf>
    <xf numFmtId="172" fontId="15" fillId="2" borderId="3" xfId="237" applyNumberFormat="1" applyFont="1" applyFill="1" applyBorder="1" applyAlignment="1" applyProtection="1">
      <alignment horizontal="right" vertical="center" wrapText="1"/>
    </xf>
    <xf numFmtId="172" fontId="16" fillId="2" borderId="1" xfId="237" applyNumberFormat="1" applyFont="1" applyFill="1" applyBorder="1" applyAlignment="1" applyProtection="1">
      <alignment horizontal="right" vertical="center" wrapText="1"/>
      <protection locked="0"/>
    </xf>
    <xf numFmtId="172" fontId="16" fillId="2" borderId="3" xfId="237" applyNumberFormat="1" applyFont="1" applyFill="1" applyBorder="1" applyAlignment="1" applyProtection="1">
      <alignment horizontal="right" vertical="center" wrapText="1"/>
      <protection locked="0"/>
    </xf>
    <xf numFmtId="172"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172" fontId="15" fillId="2" borderId="1" xfId="48" applyNumberFormat="1" applyFont="1" applyFill="1" applyBorder="1" applyAlignment="1" applyProtection="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34" fillId="2" borderId="0" xfId="48" applyFont="1" applyFill="1"/>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2"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2" fontId="33" fillId="2" borderId="0" xfId="48" applyNumberFormat="1" applyFont="1" applyFill="1"/>
    <xf numFmtId="0" fontId="15" fillId="2" borderId="1" xfId="19" applyNumberFormat="1" applyFont="1" applyFill="1" applyBorder="1" applyAlignment="1" applyProtection="1">
      <alignment horizontal="left" vertical="center" wrapText="1"/>
    </xf>
    <xf numFmtId="3" fontId="15" fillId="2" borderId="1" xfId="19" applyNumberFormat="1" applyFont="1" applyFill="1" applyBorder="1" applyAlignment="1" applyProtection="1">
      <alignment horizontal="right" vertical="center" wrapText="1"/>
    </xf>
    <xf numFmtId="0" fontId="15" fillId="2" borderId="1" xfId="19" applyNumberFormat="1" applyFont="1" applyFill="1" applyBorder="1" applyAlignment="1" applyProtection="1">
      <alignment horizontal="right" vertical="center" wrapText="1"/>
    </xf>
    <xf numFmtId="0" fontId="15" fillId="2" borderId="3" xfId="19" applyNumberFormat="1" applyFont="1" applyFill="1" applyBorder="1" applyAlignment="1" applyProtection="1">
      <alignment horizontal="right" vertical="center" wrapText="1"/>
    </xf>
    <xf numFmtId="3" fontId="15" fillId="2" borderId="3" xfId="19" applyNumberFormat="1" applyFont="1" applyFill="1" applyBorder="1" applyAlignment="1" applyProtection="1">
      <alignment horizontal="right" vertical="center" wrapText="1"/>
    </xf>
    <xf numFmtId="10" fontId="15" fillId="2" borderId="3" xfId="19" applyNumberFormat="1" applyFont="1" applyFill="1" applyBorder="1" applyAlignment="1" applyProtection="1">
      <alignment horizontal="right" vertical="center" wrapText="1"/>
    </xf>
    <xf numFmtId="172" fontId="15" fillId="2" borderId="0" xfId="237" applyNumberFormat="1" applyFont="1" applyFill="1" applyBorder="1" applyAlignment="1" applyProtection="1">
      <alignment horizontal="left" vertical="center" wrapText="1"/>
    </xf>
    <xf numFmtId="0" fontId="15" fillId="2" borderId="0" xfId="19" applyNumberFormat="1" applyFont="1" applyFill="1" applyBorder="1" applyAlignment="1" applyProtection="1">
      <alignment horizontal="left" vertical="center" wrapText="1"/>
    </xf>
    <xf numFmtId="172"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5" fillId="2" borderId="0" xfId="48" applyFont="1" applyFill="1" applyBorder="1" applyAlignment="1">
      <alignment horizontal="left"/>
    </xf>
    <xf numFmtId="0" fontId="16" fillId="2" borderId="0" xfId="48" applyFont="1" applyFill="1" applyBorder="1" applyAlignment="1"/>
    <xf numFmtId="0" fontId="16" fillId="2" borderId="0" xfId="48" applyFont="1" applyFill="1" applyBorder="1" applyAlignment="1">
      <alignment horizontal="right" vertical="center"/>
    </xf>
    <xf numFmtId="0" fontId="16" fillId="2" borderId="8" xfId="48" applyFont="1" applyFill="1" applyBorder="1" applyAlignment="1"/>
    <xf numFmtId="172" fontId="15" fillId="2" borderId="8" xfId="1" applyNumberFormat="1" applyFont="1" applyFill="1" applyBorder="1" applyAlignment="1" applyProtection="1">
      <alignment horizontal="left"/>
      <protection locked="0"/>
    </xf>
    <xf numFmtId="172" fontId="16" fillId="2" borderId="8" xfId="1" applyNumberFormat="1" applyFont="1" applyFill="1" applyBorder="1" applyAlignment="1" applyProtection="1">
      <alignment horizontal="left"/>
      <protection locked="0"/>
    </xf>
    <xf numFmtId="172" fontId="15" fillId="2" borderId="0" xfId="1" applyNumberFormat="1" applyFont="1" applyFill="1" applyBorder="1" applyAlignment="1" applyProtection="1">
      <alignment horizontal="left"/>
      <protection locked="0"/>
    </xf>
    <xf numFmtId="172" fontId="16" fillId="2" borderId="0" xfId="1" applyNumberFormat="1" applyFont="1" applyFill="1" applyBorder="1" applyAlignment="1" applyProtection="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38"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applyAlignment="1"/>
    <xf numFmtId="0" fontId="15" fillId="2" borderId="0" xfId="48" applyFont="1" applyFill="1" applyAlignment="1">
      <alignment vertical="center"/>
    </xf>
    <xf numFmtId="172"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2" fontId="15" fillId="2" borderId="1" xfId="237" applyNumberFormat="1" applyFont="1" applyFill="1" applyBorder="1" applyAlignment="1" applyProtection="1">
      <alignment horizontal="left" vertical="center" wrapText="1"/>
    </xf>
    <xf numFmtId="0" fontId="32" fillId="2" borderId="0" xfId="48" applyFont="1" applyFill="1"/>
    <xf numFmtId="0" fontId="16" fillId="2" borderId="1" xfId="48" applyFont="1" applyFill="1" applyBorder="1" applyAlignment="1">
      <alignment horizontal="center" vertical="center"/>
    </xf>
    <xf numFmtId="172"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2" fontId="15" fillId="2" borderId="0" xfId="237" applyNumberFormat="1" applyFont="1" applyFill="1" applyAlignment="1">
      <alignment horizontal="left"/>
    </xf>
    <xf numFmtId="172" fontId="15" fillId="2" borderId="0" xfId="237" applyNumberFormat="1" applyFont="1" applyFill="1" applyAlignment="1"/>
    <xf numFmtId="172" fontId="16" fillId="2" borderId="0" xfId="237" applyNumberFormat="1" applyFont="1" applyFill="1" applyAlignment="1"/>
    <xf numFmtId="172" fontId="15" fillId="2" borderId="0" xfId="237" applyNumberFormat="1" applyFont="1" applyFill="1" applyBorder="1" applyAlignment="1">
      <alignment horizontal="left"/>
    </xf>
    <xf numFmtId="0" fontId="15" fillId="2" borderId="0" xfId="48" applyFont="1" applyFill="1" applyBorder="1" applyAlignment="1">
      <alignment horizontal="right"/>
    </xf>
    <xf numFmtId="0" fontId="15" fillId="2" borderId="8" xfId="43" applyFont="1" applyFill="1" applyBorder="1" applyAlignment="1">
      <alignment vertical="center"/>
    </xf>
    <xf numFmtId="0" fontId="15" fillId="2" borderId="0" xfId="422" applyFont="1" applyFill="1" applyBorder="1" applyAlignment="1">
      <alignment vertical="center"/>
    </xf>
    <xf numFmtId="172" fontId="15" fillId="2" borderId="8" xfId="1" applyNumberFormat="1" applyFont="1" applyFill="1" applyBorder="1" applyAlignment="1" applyProtection="1">
      <protection locked="0"/>
    </xf>
    <xf numFmtId="169" fontId="16" fillId="2" borderId="0" xfId="237" applyFont="1" applyFill="1"/>
    <xf numFmtId="169" fontId="16" fillId="2" borderId="0" xfId="237" applyFont="1" applyFill="1" applyAlignment="1">
      <alignment vertical="center"/>
    </xf>
    <xf numFmtId="3" fontId="38" fillId="2" borderId="0" xfId="496" applyNumberFormat="1" applyFont="1" applyFill="1" applyAlignment="1">
      <alignment vertical="center" wrapText="1"/>
    </xf>
    <xf numFmtId="0" fontId="16" fillId="2" borderId="0" xfId="48" applyFont="1" applyFill="1" applyBorder="1" applyAlignment="1">
      <alignment vertical="center"/>
    </xf>
    <xf numFmtId="0" fontId="14" fillId="2" borderId="0" xfId="48" applyFont="1" applyFill="1" applyAlignment="1">
      <alignment horizontal="right"/>
    </xf>
    <xf numFmtId="172" fontId="16" fillId="2" borderId="0" xfId="48" applyNumberFormat="1" applyFont="1" applyFill="1"/>
    <xf numFmtId="172"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33"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Border="1" applyAlignment="1">
      <alignment horizontal="center" vertical="center"/>
    </xf>
    <xf numFmtId="49" fontId="15" fillId="2" borderId="0" xfId="19" applyNumberFormat="1" applyFont="1" applyFill="1" applyBorder="1" applyAlignment="1" applyProtection="1">
      <alignment horizontal="left" vertical="center" wrapText="1"/>
    </xf>
    <xf numFmtId="172"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0" xfId="43" applyNumberFormat="1" applyFont="1" applyFill="1" applyBorder="1" applyAlignment="1">
      <alignment vertical="center"/>
    </xf>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pplyProtection="1">
      <alignment horizontal="center" vertical="center" wrapText="1"/>
    </xf>
    <xf numFmtId="0" fontId="16" fillId="2" borderId="1" xfId="49" applyFont="1" applyFill="1" applyBorder="1" applyAlignment="1" applyProtection="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2" fontId="15" fillId="2" borderId="0" xfId="50" applyNumberFormat="1" applyFont="1" applyFill="1" applyAlignment="1" applyProtection="1">
      <alignment horizontal="right"/>
      <protection locked="0"/>
    </xf>
    <xf numFmtId="0" fontId="14" fillId="2" borderId="0" xfId="48" applyFont="1" applyFill="1"/>
    <xf numFmtId="172" fontId="14" fillId="2" borderId="0" xfId="50" applyNumberFormat="1" applyFont="1" applyFill="1" applyAlignment="1" applyProtection="1">
      <alignment horizontal="right"/>
      <protection locked="0"/>
    </xf>
    <xf numFmtId="0" fontId="33" fillId="2" borderId="0" xfId="49" applyFont="1" applyFill="1"/>
    <xf numFmtId="172" fontId="16" fillId="2" borderId="0" xfId="50" applyNumberFormat="1" applyFont="1" applyFill="1" applyAlignment="1" applyProtection="1">
      <alignment horizontal="right"/>
      <protection locked="0"/>
    </xf>
    <xf numFmtId="0" fontId="33" fillId="2" borderId="0" xfId="49" applyFont="1" applyFill="1" applyBorder="1"/>
    <xf numFmtId="172" fontId="16" fillId="2" borderId="0" xfId="50" applyNumberFormat="1" applyFont="1" applyFill="1" applyBorder="1" applyAlignment="1" applyProtection="1">
      <alignment horizontal="right"/>
      <protection locked="0"/>
    </xf>
    <xf numFmtId="0" fontId="15" fillId="2" borderId="8" xfId="48" applyFont="1" applyFill="1" applyBorder="1"/>
    <xf numFmtId="0" fontId="16" fillId="2" borderId="8" xfId="48" applyFont="1" applyFill="1" applyBorder="1"/>
    <xf numFmtId="0" fontId="15" fillId="2" borderId="1" xfId="49" applyFont="1" applyFill="1" applyBorder="1" applyAlignment="1">
      <alignment horizontal="center" vertical="center" wrapText="1"/>
    </xf>
    <xf numFmtId="0" fontId="33"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pplyProtection="1">
      <alignment horizontal="center" vertical="center" wrapText="1"/>
    </xf>
    <xf numFmtId="0" fontId="16" fillId="2" borderId="1" xfId="30" applyFont="1" applyFill="1" applyBorder="1" applyAlignment="1" applyProtection="1">
      <alignment horizontal="right" vertical="center" wrapText="1"/>
    </xf>
    <xf numFmtId="0" fontId="16" fillId="2" borderId="0" xfId="30" applyFont="1" applyFill="1" applyAlignment="1">
      <alignment horizontal="center"/>
    </xf>
    <xf numFmtId="0" fontId="33"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49" fontId="20" fillId="2" borderId="1" xfId="37" applyNumberFormat="1" applyFont="1" applyFill="1" applyBorder="1" applyAlignment="1" applyProtection="1">
      <alignment horizontal="center" vertical="center" wrapText="1"/>
    </xf>
    <xf numFmtId="0" fontId="12" fillId="2" borderId="0" xfId="0" applyFont="1" applyFill="1" applyAlignment="1">
      <alignment wrapText="1"/>
    </xf>
    <xf numFmtId="0" fontId="21" fillId="2" borderId="0" xfId="0" applyFont="1" applyFill="1" applyAlignment="1">
      <alignment vertical="center" wrapText="1"/>
    </xf>
    <xf numFmtId="0" fontId="18" fillId="0" borderId="0" xfId="963" applyFont="1" applyFill="1"/>
    <xf numFmtId="0" fontId="161" fillId="0" borderId="0" xfId="963" applyFont="1" applyFill="1"/>
    <xf numFmtId="0" fontId="162" fillId="0" borderId="0" xfId="963" applyFont="1" applyFill="1"/>
    <xf numFmtId="0" fontId="163" fillId="0" borderId="0" xfId="963" applyFont="1" applyFill="1"/>
    <xf numFmtId="0" fontId="18" fillId="0" borderId="0" xfId="963" applyFont="1" applyFill="1" applyAlignment="1">
      <alignment horizontal="right" vertical="center"/>
    </xf>
    <xf numFmtId="0" fontId="18" fillId="0" borderId="1" xfId="963" applyFont="1" applyFill="1" applyBorder="1" applyAlignment="1" applyProtection="1">
      <alignment horizontal="left"/>
      <protection locked="0"/>
    </xf>
    <xf numFmtId="0" fontId="164" fillId="0" borderId="0" xfId="963" applyFont="1" applyFill="1" applyAlignment="1">
      <alignment horizontal="right" vertical="center"/>
    </xf>
    <xf numFmtId="0" fontId="164" fillId="0" borderId="0" xfId="963" applyFont="1" applyFill="1" applyAlignment="1">
      <alignment horizontal="left" vertical="center"/>
    </xf>
    <xf numFmtId="0" fontId="18" fillId="0" borderId="0" xfId="963" applyFont="1" applyFill="1" applyAlignment="1">
      <alignment horizontal="left" vertical="center"/>
    </xf>
    <xf numFmtId="0" fontId="164" fillId="0" borderId="0" xfId="963" applyFont="1" applyFill="1" applyAlignment="1">
      <alignment horizontal="right"/>
    </xf>
    <xf numFmtId="0" fontId="164" fillId="0" borderId="0" xfId="963" applyFont="1" applyFill="1" applyBorder="1" applyAlignment="1" applyProtection="1">
      <alignment horizontal="left"/>
      <protection locked="0"/>
    </xf>
    <xf numFmtId="0" fontId="164" fillId="0" borderId="0" xfId="963" applyFont="1" applyFill="1"/>
    <xf numFmtId="0" fontId="165" fillId="0" borderId="1" xfId="963" applyFont="1" applyFill="1" applyBorder="1" applyAlignment="1">
      <alignment horizontal="center"/>
    </xf>
    <xf numFmtId="0" fontId="18" fillId="0" borderId="1" xfId="963" applyFont="1" applyFill="1" applyBorder="1" applyAlignment="1">
      <alignment horizontal="center"/>
    </xf>
    <xf numFmtId="0" fontId="18" fillId="0" borderId="1" xfId="963" applyFont="1" applyFill="1" applyBorder="1" applyAlignment="1">
      <alignment horizontal="left" wrapText="1"/>
    </xf>
    <xf numFmtId="0" fontId="167" fillId="0" borderId="1" xfId="964" applyFont="1" applyFill="1" applyBorder="1" applyAlignment="1">
      <alignment vertical="center" wrapText="1"/>
    </xf>
    <xf numFmtId="0" fontId="18" fillId="0" borderId="1" xfId="963" applyFont="1" applyFill="1" applyBorder="1" applyAlignment="1">
      <alignment vertical="center" wrapText="1"/>
    </xf>
    <xf numFmtId="0" fontId="18" fillId="0" borderId="1" xfId="963" applyFont="1" applyFill="1" applyBorder="1"/>
    <xf numFmtId="0" fontId="165" fillId="0" borderId="0" xfId="963" applyFont="1" applyFill="1" applyAlignment="1">
      <alignment horizontal="center" vertical="center"/>
    </xf>
    <xf numFmtId="0" fontId="165" fillId="0" borderId="0" xfId="963" applyFont="1" applyFill="1" applyAlignment="1">
      <alignment horizontal="center"/>
    </xf>
    <xf numFmtId="0" fontId="166" fillId="0" borderId="0" xfId="963" applyFont="1" applyFill="1" applyAlignment="1">
      <alignment horizontal="center"/>
    </xf>
    <xf numFmtId="0" fontId="164" fillId="0" borderId="0" xfId="963" applyFont="1" applyFill="1" applyAlignment="1">
      <alignment horizontal="center"/>
    </xf>
    <xf numFmtId="0" fontId="168" fillId="0" borderId="0" xfId="963" applyFont="1" applyFill="1"/>
    <xf numFmtId="0" fontId="168" fillId="0" borderId="0" xfId="963" applyFont="1" applyFill="1" applyAlignment="1">
      <alignment vertical="top" wrapText="1"/>
    </xf>
    <xf numFmtId="0" fontId="16" fillId="2" borderId="1" xfId="8" applyFont="1" applyFill="1" applyBorder="1" applyAlignment="1" applyProtection="1">
      <alignment horizontal="center" vertical="center" wrapText="1"/>
    </xf>
    <xf numFmtId="0" fontId="15" fillId="2" borderId="1" xfId="8" applyFont="1" applyFill="1" applyBorder="1" applyAlignment="1" applyProtection="1">
      <alignment horizontal="center" vertical="center" wrapText="1"/>
    </xf>
    <xf numFmtId="0" fontId="12" fillId="2" borderId="0" xfId="19" applyFont="1" applyFill="1"/>
    <xf numFmtId="0" fontId="15" fillId="2" borderId="0" xfId="19" applyFont="1" applyFill="1" applyAlignment="1">
      <alignment horizontal="left" vertical="top" wrapText="1"/>
    </xf>
    <xf numFmtId="0" fontId="16" fillId="2" borderId="0" xfId="19" applyFont="1" applyFill="1" applyAlignment="1">
      <alignment horizontal="left" vertical="top" wrapText="1"/>
    </xf>
    <xf numFmtId="0" fontId="15" fillId="2" borderId="1" xfId="8" applyFont="1" applyFill="1" applyBorder="1" applyAlignment="1" applyProtection="1">
      <alignment wrapText="1"/>
    </xf>
    <xf numFmtId="0" fontId="16" fillId="2" borderId="1" xfId="8" applyFont="1" applyFill="1" applyBorder="1" applyAlignment="1" applyProtection="1">
      <alignment wrapText="1"/>
    </xf>
    <xf numFmtId="0" fontId="15" fillId="2" borderId="1" xfId="8" applyFont="1" applyFill="1" applyBorder="1" applyAlignment="1" applyProtection="1">
      <alignment vertical="center" wrapText="1"/>
    </xf>
    <xf numFmtId="0" fontId="15" fillId="2" borderId="0" xfId="19" applyFont="1" applyFill="1"/>
    <xf numFmtId="0" fontId="14" fillId="2" borderId="0" xfId="19" applyFont="1" applyFill="1"/>
    <xf numFmtId="0" fontId="16" fillId="2" borderId="2" xfId="19" applyFont="1" applyFill="1" applyBorder="1"/>
    <xf numFmtId="0" fontId="12" fillId="2" borderId="2" xfId="19" applyFont="1" applyFill="1" applyBorder="1"/>
    <xf numFmtId="0" fontId="15" fillId="2" borderId="0" xfId="19" applyFont="1" applyFill="1" applyBorder="1"/>
    <xf numFmtId="0" fontId="12" fillId="2" borderId="0" xfId="19" applyFont="1" applyFill="1" applyAlignment="1">
      <alignment horizontal="left"/>
    </xf>
    <xf numFmtId="3" fontId="15" fillId="2" borderId="1" xfId="8" applyNumberFormat="1" applyFont="1" applyFill="1" applyBorder="1" applyAlignment="1" applyProtection="1">
      <alignment horizontal="left" wrapText="1"/>
    </xf>
    <xf numFmtId="0" fontId="174" fillId="0" borderId="1" xfId="963" applyFont="1" applyFill="1" applyBorder="1" applyAlignment="1" applyProtection="1">
      <alignment horizontal="left"/>
      <protection locked="0"/>
    </xf>
    <xf numFmtId="49" fontId="15" fillId="2" borderId="1" xfId="19" applyNumberFormat="1" applyFont="1" applyFill="1" applyBorder="1" applyAlignment="1" applyProtection="1">
      <alignment horizontal="center"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20" fillId="2" borderId="0" xfId="0" applyFont="1" applyFill="1" applyAlignment="1">
      <alignment horizontal="right" vertical="center" wrapText="1"/>
    </xf>
    <xf numFmtId="0" fontId="29" fillId="2" borderId="0" xfId="0" applyFont="1" applyFill="1" applyAlignment="1">
      <alignment horizontal="righ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0" fillId="2" borderId="0" xfId="0" applyFill="1"/>
    <xf numFmtId="0" fontId="16" fillId="2" borderId="0" xfId="0" applyFont="1" applyFill="1" applyAlignment="1">
      <alignment horizontal="center" vertical="center"/>
    </xf>
    <xf numFmtId="0" fontId="16" fillId="2" borderId="0" xfId="0" applyFont="1" applyFill="1" applyAlignment="1">
      <alignment vertical="center"/>
    </xf>
    <xf numFmtId="0" fontId="15" fillId="2" borderId="0" xfId="0" applyFont="1" applyFill="1" applyAlignment="1">
      <alignment vertical="center" wrapText="1"/>
    </xf>
    <xf numFmtId="0" fontId="16" fillId="2" borderId="0" xfId="0" applyFont="1" applyFill="1" applyAlignment="1">
      <alignment vertical="center" wrapText="1"/>
    </xf>
    <xf numFmtId="49" fontId="15" fillId="2" borderId="1" xfId="0" applyNumberFormat="1" applyFont="1" applyFill="1" applyBorder="1" applyAlignment="1" applyProtection="1">
      <alignment horizontal="center" vertical="center" wrapText="1"/>
    </xf>
    <xf numFmtId="167" fontId="16" fillId="2" borderId="0" xfId="0" applyNumberFormat="1" applyFont="1" applyFill="1"/>
    <xf numFmtId="0" fontId="15" fillId="2" borderId="1" xfId="8" applyFont="1" applyFill="1" applyBorder="1" applyAlignment="1" applyProtection="1">
      <alignment horizontal="left" vertical="center" wrapText="1"/>
    </xf>
    <xf numFmtId="167" fontId="15" fillId="2" borderId="1" xfId="8" applyNumberFormat="1" applyFont="1" applyFill="1" applyBorder="1" applyAlignment="1" applyProtection="1">
      <alignment horizontal="right" vertical="center" wrapText="1"/>
    </xf>
    <xf numFmtId="167" fontId="12" fillId="2" borderId="0" xfId="0" applyNumberFormat="1" applyFont="1" applyFill="1"/>
    <xf numFmtId="169" fontId="16" fillId="2" borderId="0" xfId="1" applyFont="1" applyFill="1">
      <protection locked="0"/>
    </xf>
    <xf numFmtId="0" fontId="16" fillId="2" borderId="1" xfId="8" applyFont="1" applyFill="1" applyBorder="1" applyAlignment="1" applyProtection="1">
      <alignment horizontal="left" vertical="center" wrapText="1"/>
    </xf>
    <xf numFmtId="167" fontId="16" fillId="2" borderId="1" xfId="8" applyNumberFormat="1" applyFont="1" applyFill="1" applyBorder="1" applyAlignment="1" applyProtection="1">
      <alignment horizontal="right" vertical="center" wrapText="1"/>
    </xf>
    <xf numFmtId="167" fontId="172" fillId="2" borderId="1" xfId="8" applyNumberFormat="1" applyFont="1" applyFill="1" applyBorder="1" applyAlignment="1" applyProtection="1">
      <alignment horizontal="right" vertical="center" wrapText="1"/>
    </xf>
    <xf numFmtId="167" fontId="171" fillId="2" borderId="1" xfId="1" applyNumberFormat="1" applyFont="1" applyFill="1" applyBorder="1" applyAlignment="1" applyProtection="1">
      <alignment horizontal="right" vertical="center"/>
    </xf>
    <xf numFmtId="167" fontId="16" fillId="2" borderId="1" xfId="1" applyNumberFormat="1" applyFont="1" applyFill="1" applyBorder="1" applyAlignment="1" applyProtection="1">
      <alignment horizontal="right" vertical="center"/>
    </xf>
    <xf numFmtId="2" fontId="16" fillId="2" borderId="1" xfId="8" applyNumberFormat="1" applyFont="1" applyFill="1" applyBorder="1" applyAlignment="1" applyProtection="1">
      <alignment horizontal="center" vertical="center" wrapText="1"/>
    </xf>
    <xf numFmtId="0" fontId="15" fillId="2" borderId="1" xfId="8" quotePrefix="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167" fontId="171" fillId="2" borderId="1" xfId="8" applyNumberFormat="1" applyFont="1" applyFill="1" applyBorder="1" applyAlignment="1" applyProtection="1">
      <alignment horizontal="right" vertical="center" wrapText="1"/>
    </xf>
    <xf numFmtId="0" fontId="16" fillId="2" borderId="0" xfId="0" applyFont="1" applyFill="1" applyBorder="1"/>
    <xf numFmtId="172" fontId="16" fillId="2" borderId="0" xfId="4" applyNumberFormat="1" applyFont="1" applyFill="1" applyBorder="1"/>
    <xf numFmtId="0" fontId="38" fillId="2" borderId="0" xfId="30" applyFont="1" applyFill="1"/>
    <xf numFmtId="172" fontId="16" fillId="2" borderId="2" xfId="4" applyNumberFormat="1" applyFont="1" applyFill="1" applyBorder="1"/>
    <xf numFmtId="172" fontId="16" fillId="2" borderId="0" xfId="2" applyNumberFormat="1" applyFont="1" applyFill="1" applyAlignment="1">
      <alignment vertical="center"/>
    </xf>
    <xf numFmtId="167" fontId="0" fillId="2" borderId="0" xfId="0" applyNumberFormat="1" applyFill="1"/>
    <xf numFmtId="0" fontId="12" fillId="2" borderId="0" xfId="0" applyNumberFormat="1" applyFont="1" applyFill="1"/>
    <xf numFmtId="172" fontId="15" fillId="2" borderId="1" xfId="1" applyNumberFormat="1" applyFont="1" applyFill="1" applyBorder="1" applyAlignment="1" applyProtection="1">
      <alignment horizontal="center" vertical="center" wrapText="1"/>
      <protection locked="0"/>
    </xf>
    <xf numFmtId="0" fontId="16" fillId="2" borderId="0" xfId="0" applyNumberFormat="1" applyFont="1" applyFill="1"/>
    <xf numFmtId="0" fontId="24" fillId="2" borderId="1" xfId="8" applyFont="1" applyFill="1" applyBorder="1" applyAlignment="1" applyProtection="1">
      <alignment horizontal="left" wrapText="1"/>
    </xf>
    <xf numFmtId="172" fontId="24" fillId="2" borderId="1" xfId="1" applyNumberFormat="1" applyFont="1" applyFill="1" applyBorder="1" applyAlignment="1" applyProtection="1">
      <alignment horizontal="left" wrapText="1"/>
      <protection locked="0"/>
    </xf>
    <xf numFmtId="167" fontId="25" fillId="2" borderId="1" xfId="1" applyNumberFormat="1" applyFont="1" applyFill="1" applyBorder="1" applyAlignment="1" applyProtection="1">
      <alignment horizontal="right" vertical="center"/>
    </xf>
    <xf numFmtId="172" fontId="24" fillId="2" borderId="1" xfId="1" applyNumberFormat="1" applyFont="1" applyFill="1" applyBorder="1" applyAlignment="1" applyProtection="1">
      <alignment horizontal="right" vertical="center" wrapText="1"/>
      <protection locked="0"/>
    </xf>
    <xf numFmtId="0" fontId="24" fillId="2" borderId="1" xfId="8" applyFont="1" applyFill="1" applyBorder="1" applyAlignment="1" applyProtection="1">
      <alignment horizontal="center" wrapText="1"/>
    </xf>
    <xf numFmtId="172" fontId="24" fillId="2" borderId="1" xfId="1" applyNumberFormat="1" applyFont="1" applyFill="1" applyBorder="1" applyAlignment="1" applyProtection="1">
      <alignment horizontal="left"/>
      <protection locked="0"/>
    </xf>
    <xf numFmtId="172" fontId="16" fillId="2" borderId="0" xfId="0" applyNumberFormat="1" applyFont="1" applyFill="1"/>
    <xf numFmtId="172" fontId="12" fillId="2" borderId="0" xfId="0" applyNumberFormat="1" applyFont="1" applyFill="1"/>
    <xf numFmtId="0" fontId="25" fillId="2" borderId="1" xfId="8" applyFont="1" applyFill="1" applyBorder="1" applyAlignment="1" applyProtection="1">
      <alignment horizontal="left" wrapText="1"/>
    </xf>
    <xf numFmtId="0" fontId="25" fillId="2" borderId="1" xfId="8" applyFont="1" applyFill="1" applyBorder="1" applyAlignment="1" applyProtection="1">
      <alignment horizontal="center" wrapText="1"/>
    </xf>
    <xf numFmtId="0" fontId="25" fillId="2" borderId="1" xfId="8"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7" fontId="24" fillId="2" borderId="1" xfId="1" applyNumberFormat="1" applyFont="1" applyFill="1" applyBorder="1" applyAlignment="1" applyProtection="1">
      <alignment horizontal="right" vertical="center"/>
    </xf>
    <xf numFmtId="172" fontId="25" fillId="2" borderId="1" xfId="1" applyNumberFormat="1" applyFont="1" applyFill="1" applyBorder="1" applyAlignment="1" applyProtection="1">
      <alignment horizontal="left"/>
      <protection locked="0"/>
    </xf>
    <xf numFmtId="0" fontId="28" fillId="2" borderId="1" xfId="0" quotePrefix="1" applyFont="1" applyFill="1" applyBorder="1" applyAlignment="1">
      <alignment horizontal="center"/>
    </xf>
    <xf numFmtId="0" fontId="27" fillId="2" borderId="1" xfId="0" quotePrefix="1" applyFont="1" applyFill="1" applyBorder="1" applyAlignment="1">
      <alignment horizontal="center"/>
    </xf>
    <xf numFmtId="172" fontId="24" fillId="2" borderId="1" xfId="1" applyNumberFormat="1" applyFont="1" applyFill="1" applyBorder="1" applyAlignment="1">
      <alignment horizontal="right" vertical="center"/>
      <protection locked="0"/>
    </xf>
    <xf numFmtId="167" fontId="25" fillId="2" borderId="1" xfId="8" applyNumberFormat="1" applyFont="1" applyFill="1" applyBorder="1" applyAlignment="1" applyProtection="1">
      <alignment horizontal="right" vertical="center" wrapText="1"/>
    </xf>
    <xf numFmtId="169" fontId="24" fillId="2" borderId="1" xfId="1" applyFont="1" applyFill="1" applyBorder="1" applyAlignment="1">
      <alignment horizontal="right" vertical="center"/>
      <protection locked="0"/>
    </xf>
    <xf numFmtId="169" fontId="25" fillId="2" borderId="1" xfId="1" applyFont="1" applyFill="1" applyBorder="1" applyAlignment="1">
      <alignment horizontal="right" vertical="center"/>
      <protection locked="0"/>
    </xf>
    <xf numFmtId="169" fontId="25" fillId="2" borderId="1" xfId="1" applyFont="1" applyFill="1" applyBorder="1" applyAlignment="1">
      <alignment horizontal="right" vertical="center" wrapText="1"/>
      <protection locked="0"/>
    </xf>
    <xf numFmtId="49" fontId="15" fillId="2" borderId="1" xfId="0" applyNumberFormat="1" applyFont="1" applyFill="1" applyBorder="1" applyAlignment="1" applyProtection="1">
      <alignment horizontal="left" wrapText="1"/>
    </xf>
    <xf numFmtId="49" fontId="15" fillId="2" borderId="1" xfId="0" applyNumberFormat="1" applyFont="1" applyFill="1" applyBorder="1" applyAlignment="1" applyProtection="1">
      <alignment horizontal="center" wrapText="1"/>
    </xf>
    <xf numFmtId="49" fontId="15" fillId="2" borderId="1" xfId="0" applyNumberFormat="1" applyFont="1" applyFill="1" applyBorder="1" applyAlignment="1" applyProtection="1">
      <alignment wrapText="1"/>
    </xf>
    <xf numFmtId="0" fontId="16" fillId="2" borderId="0" xfId="0" applyFont="1" applyFill="1" applyAlignment="1">
      <alignment horizontal="left"/>
    </xf>
    <xf numFmtId="0" fontId="16" fillId="2" borderId="0" xfId="0" applyFont="1" applyFill="1" applyAlignment="1">
      <alignment horizontal="right"/>
    </xf>
    <xf numFmtId="0" fontId="14" fillId="2" borderId="0" xfId="0" applyFont="1" applyFill="1" applyBorder="1"/>
    <xf numFmtId="172" fontId="14" fillId="2" borderId="0" xfId="1" applyNumberFormat="1" applyFont="1" applyFill="1" applyBorder="1" applyProtection="1">
      <protection locked="0"/>
    </xf>
    <xf numFmtId="0" fontId="16" fillId="2" borderId="0" xfId="0" applyFont="1" applyFill="1" applyBorder="1" applyAlignment="1">
      <alignment vertical="center"/>
    </xf>
    <xf numFmtId="0" fontId="15" fillId="2" borderId="0" xfId="0" applyFont="1" applyFill="1" applyAlignment="1"/>
    <xf numFmtId="0" fontId="16" fillId="2" borderId="0" xfId="0" applyFont="1" applyFill="1" applyAlignment="1">
      <alignment vertical="top"/>
    </xf>
    <xf numFmtId="10" fontId="16" fillId="2" borderId="0" xfId="44" applyNumberFormat="1" applyFont="1" applyFill="1" applyProtection="1"/>
    <xf numFmtId="0" fontId="15" fillId="2" borderId="0" xfId="30" applyFont="1" applyFill="1" applyAlignment="1">
      <alignment vertical="center"/>
    </xf>
    <xf numFmtId="172" fontId="12" fillId="2" borderId="0" xfId="4" applyNumberFormat="1" applyFont="1" applyFill="1"/>
    <xf numFmtId="10" fontId="33" fillId="2" borderId="0" xfId="30" applyNumberFormat="1" applyFont="1" applyFill="1"/>
    <xf numFmtId="0" fontId="15" fillId="2" borderId="1" xfId="19" applyFont="1" applyFill="1" applyBorder="1" applyAlignment="1" applyProtection="1">
      <alignment horizontal="center" vertical="center" wrapText="1"/>
    </xf>
    <xf numFmtId="172" fontId="15" fillId="2" borderId="1" xfId="1" applyNumberFormat="1" applyFont="1" applyFill="1" applyBorder="1" applyAlignment="1" applyProtection="1">
      <alignment horizontal="center" vertical="center" wrapText="1"/>
    </xf>
    <xf numFmtId="10" fontId="15" fillId="2" borderId="1" xfId="44" applyNumberFormat="1" applyFont="1" applyFill="1" applyBorder="1" applyAlignment="1" applyProtection="1">
      <alignment horizontal="center" vertical="center" wrapText="1"/>
    </xf>
    <xf numFmtId="0" fontId="16" fillId="2" borderId="1" xfId="0" applyFont="1" applyFill="1" applyBorder="1" applyAlignment="1">
      <alignment horizontal="center"/>
    </xf>
    <xf numFmtId="172" fontId="16" fillId="2" borderId="1" xfId="1" applyNumberFormat="1" applyFont="1" applyFill="1" applyBorder="1" applyAlignment="1" applyProtection="1">
      <alignment horizontal="right" vertical="center" wrapText="1"/>
    </xf>
    <xf numFmtId="172" fontId="16" fillId="2" borderId="1" xfId="1" applyNumberFormat="1" applyFont="1" applyFill="1" applyBorder="1" applyAlignment="1" applyProtection="1">
      <alignment horizontal="left" vertical="center" wrapText="1"/>
    </xf>
    <xf numFmtId="9" fontId="16" fillId="2" borderId="1" xfId="19" applyNumberFormat="1" applyFont="1" applyFill="1" applyBorder="1" applyAlignment="1" applyProtection="1">
      <alignment horizontal="right" vertical="center" wrapText="1"/>
    </xf>
    <xf numFmtId="0" fontId="33" fillId="2" borderId="0" xfId="0" applyFont="1" applyFill="1"/>
    <xf numFmtId="170" fontId="16" fillId="2" borderId="1" xfId="0" applyNumberFormat="1" applyFont="1" applyFill="1" applyBorder="1" applyAlignment="1" applyProtection="1">
      <alignment horizontal="right" vertical="center" wrapText="1"/>
    </xf>
    <xf numFmtId="170" fontId="16" fillId="2" borderId="1" xfId="0" applyNumberFormat="1" applyFont="1" applyFill="1" applyBorder="1" applyAlignment="1" applyProtection="1">
      <alignment horizontal="left" vertical="center" wrapText="1"/>
    </xf>
    <xf numFmtId="10" fontId="16" fillId="2" borderId="1" xfId="44" applyNumberFormat="1" applyFont="1" applyFill="1" applyBorder="1" applyAlignment="1" applyProtection="1">
      <alignment horizontal="right" vertical="center" wrapText="1"/>
    </xf>
    <xf numFmtId="172" fontId="12" fillId="2" borderId="0" xfId="1" applyNumberFormat="1" applyFont="1" applyFill="1">
      <protection locked="0"/>
    </xf>
    <xf numFmtId="170" fontId="12" fillId="2" borderId="0" xfId="0" applyNumberFormat="1" applyFont="1" applyFill="1"/>
    <xf numFmtId="49" fontId="16" fillId="2" borderId="1" xfId="19" applyNumberFormat="1" applyFont="1" applyFill="1" applyBorder="1" applyAlignment="1" applyProtection="1">
      <alignment horizontal="left" vertical="center" wrapText="1" indent="1"/>
    </xf>
    <xf numFmtId="0" fontId="15" fillId="2" borderId="1" xfId="0" applyFont="1" applyFill="1" applyBorder="1" applyAlignment="1">
      <alignment horizontal="center"/>
    </xf>
    <xf numFmtId="170" fontId="15" fillId="2" borderId="1" xfId="0" applyNumberFormat="1" applyFont="1" applyFill="1" applyBorder="1" applyAlignment="1" applyProtection="1">
      <alignment horizontal="right" vertical="center" wrapText="1"/>
    </xf>
    <xf numFmtId="170" fontId="15" fillId="2" borderId="1" xfId="0" applyNumberFormat="1" applyFont="1" applyFill="1" applyBorder="1" applyAlignment="1" applyProtection="1">
      <alignment horizontal="left" vertical="center" wrapText="1"/>
    </xf>
    <xf numFmtId="10" fontId="15" fillId="2" borderId="1" xfId="44" applyNumberFormat="1" applyFont="1" applyFill="1" applyBorder="1" applyAlignment="1" applyProtection="1">
      <alignment horizontal="right" vertical="center" wrapText="1"/>
    </xf>
    <xf numFmtId="0" fontId="34" fillId="2" borderId="0" xfId="0" applyFont="1" applyFill="1"/>
    <xf numFmtId="170" fontId="23" fillId="2" borderId="1" xfId="0" applyNumberFormat="1" applyFont="1" applyFill="1" applyBorder="1" applyAlignment="1" applyProtection="1">
      <alignment horizontal="right" vertical="center" wrapText="1"/>
    </xf>
    <xf numFmtId="170" fontId="23" fillId="2" borderId="1" xfId="0" applyNumberFormat="1" applyFont="1" applyFill="1" applyBorder="1" applyAlignment="1" applyProtection="1">
      <alignment horizontal="left" vertical="center" wrapText="1"/>
    </xf>
    <xf numFmtId="49" fontId="15" fillId="2" borderId="1" xfId="19" applyNumberFormat="1" applyFont="1" applyFill="1" applyBorder="1" applyAlignment="1" applyProtection="1">
      <alignment horizontal="left" vertical="center" wrapText="1" indent="1"/>
    </xf>
    <xf numFmtId="173" fontId="16" fillId="2" borderId="1" xfId="0" applyNumberFormat="1" applyFont="1" applyFill="1" applyBorder="1" applyAlignment="1" applyProtection="1">
      <alignment horizontal="right" vertical="center" wrapText="1"/>
    </xf>
    <xf numFmtId="173" fontId="16" fillId="2" borderId="1" xfId="0" applyNumberFormat="1" applyFont="1" applyFill="1" applyBorder="1" applyAlignment="1" applyProtection="1">
      <alignment horizontal="left" vertical="center" wrapText="1"/>
    </xf>
    <xf numFmtId="0" fontId="16" fillId="2" borderId="0" xfId="30" applyFont="1" applyFill="1" applyBorder="1" applyAlignment="1">
      <alignment horizontal="center" vertical="center"/>
    </xf>
    <xf numFmtId="49" fontId="16" fillId="2" borderId="0" xfId="19" applyNumberFormat="1" applyFont="1" applyFill="1" applyBorder="1" applyAlignment="1" applyProtection="1">
      <alignment horizontal="left" wrapText="1"/>
    </xf>
    <xf numFmtId="49" fontId="16" fillId="2" borderId="0" xfId="19" applyNumberFormat="1" applyFont="1" applyFill="1" applyBorder="1" applyAlignment="1" applyProtection="1">
      <alignment horizontal="center" vertical="center" wrapText="1"/>
    </xf>
    <xf numFmtId="167" fontId="16" fillId="2" borderId="0" xfId="30" applyNumberFormat="1" applyFont="1" applyFill="1" applyBorder="1" applyAlignment="1" applyProtection="1">
      <alignment horizontal="right" wrapText="1"/>
    </xf>
    <xf numFmtId="10" fontId="16" fillId="2" borderId="0" xfId="44" applyNumberFormat="1" applyFont="1" applyFill="1" applyBorder="1" applyAlignment="1">
      <alignment horizontal="right" wrapText="1"/>
      <protection locked="0"/>
    </xf>
    <xf numFmtId="0" fontId="16" fillId="2" borderId="0" xfId="0" applyFont="1" applyFill="1" applyAlignment="1"/>
    <xf numFmtId="172" fontId="16" fillId="2" borderId="0" xfId="1" applyNumberFormat="1" applyFont="1" applyFill="1" applyAlignment="1" applyProtection="1">
      <alignment horizontal="right"/>
    </xf>
    <xf numFmtId="10" fontId="16" fillId="2" borderId="0" xfId="44" applyNumberFormat="1" applyFont="1" applyFill="1" applyAlignment="1" applyProtection="1">
      <alignment horizontal="right"/>
    </xf>
    <xf numFmtId="172" fontId="16" fillId="2" borderId="2" xfId="1" applyNumberFormat="1" applyFont="1" applyFill="1" applyBorder="1" applyAlignment="1" applyProtection="1">
      <alignment horizontal="right"/>
    </xf>
    <xf numFmtId="10" fontId="16" fillId="2" borderId="2" xfId="44" applyNumberFormat="1" applyFont="1" applyFill="1" applyBorder="1" applyAlignment="1" applyProtection="1">
      <alignment horizontal="right"/>
    </xf>
    <xf numFmtId="172" fontId="19" fillId="2" borderId="0" xfId="4" applyNumberFormat="1" applyFont="1" applyFill="1"/>
    <xf numFmtId="169" fontId="33" fillId="2" borderId="0" xfId="1" applyFont="1" applyFill="1">
      <protection locked="0"/>
    </xf>
    <xf numFmtId="172" fontId="33" fillId="2" borderId="0" xfId="1" applyNumberFormat="1" applyFont="1" applyFill="1">
      <protection locked="0"/>
    </xf>
    <xf numFmtId="172" fontId="33" fillId="2" borderId="0" xfId="0" applyNumberFormat="1" applyFont="1" applyFill="1"/>
    <xf numFmtId="0" fontId="24" fillId="2" borderId="1" xfId="19" applyFont="1" applyFill="1" applyBorder="1" applyAlignment="1" applyProtection="1">
      <alignment horizontal="center" vertical="center" wrapText="1"/>
    </xf>
    <xf numFmtId="172" fontId="24" fillId="2" borderId="1" xfId="1"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170" fontId="24" fillId="2" borderId="1" xfId="0" applyNumberFormat="1" applyFont="1" applyFill="1" applyBorder="1" applyAlignment="1" applyProtection="1">
      <alignment horizontal="right" vertical="center" wrapText="1"/>
    </xf>
    <xf numFmtId="172" fontId="159" fillId="2" borderId="0" xfId="30" applyNumberFormat="1" applyFont="1" applyFill="1" applyAlignment="1">
      <alignment vertical="center"/>
    </xf>
    <xf numFmtId="0" fontId="159" fillId="2" borderId="0" xfId="30" applyFont="1" applyFill="1" applyAlignment="1">
      <alignment vertical="center"/>
    </xf>
    <xf numFmtId="0" fontId="16"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170" fontId="175" fillId="2" borderId="1" xfId="0" applyNumberFormat="1" applyFont="1" applyFill="1" applyBorder="1" applyAlignment="1" applyProtection="1">
      <alignment horizontal="right" vertical="center" wrapText="1"/>
    </xf>
    <xf numFmtId="172" fontId="32" fillId="2" borderId="0" xfId="30" applyNumberFormat="1" applyFont="1" applyFill="1" applyAlignment="1">
      <alignment vertical="center"/>
    </xf>
    <xf numFmtId="0" fontId="32" fillId="2" borderId="0" xfId="30" applyFont="1" applyFill="1" applyAlignment="1">
      <alignment vertical="center"/>
    </xf>
    <xf numFmtId="170"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167" fontId="175"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72" fontId="25" fillId="2" borderId="1" xfId="0" applyNumberFormat="1" applyFont="1" applyFill="1" applyBorder="1" applyAlignment="1" applyProtection="1">
      <alignment horizontal="right" vertical="center" wrapText="1"/>
    </xf>
    <xf numFmtId="167" fontId="173" fillId="2" borderId="1" xfId="0" applyNumberFormat="1" applyFont="1" applyFill="1" applyBorder="1" applyAlignment="1" applyProtection="1">
      <alignment horizontal="right" vertical="center" wrapText="1"/>
    </xf>
    <xf numFmtId="167" fontId="35" fillId="2" borderId="1" xfId="0" applyNumberFormat="1" applyFont="1" applyFill="1" applyBorder="1" applyAlignment="1" applyProtection="1">
      <alignment horizontal="right" vertical="center" wrapText="1"/>
    </xf>
    <xf numFmtId="10" fontId="25" fillId="2" borderId="1" xfId="0" applyNumberFormat="1" applyFont="1" applyFill="1" applyBorder="1" applyAlignment="1" applyProtection="1">
      <alignment horizontal="right" vertical="center" wrapText="1"/>
    </xf>
    <xf numFmtId="172" fontId="16" fillId="2" borderId="0" xfId="1" applyNumberFormat="1" applyFont="1" applyFill="1" applyBorder="1" applyProtection="1"/>
    <xf numFmtId="169" fontId="12" fillId="2" borderId="0" xfId="1" applyFont="1" applyFill="1">
      <protection locked="0"/>
    </xf>
    <xf numFmtId="172" fontId="159" fillId="2" borderId="0" xfId="1" applyNumberFormat="1" applyFont="1" applyFill="1" applyAlignment="1">
      <alignment vertical="center"/>
      <protection locked="0"/>
    </xf>
    <xf numFmtId="172" fontId="32" fillId="2" borderId="0" xfId="1" applyNumberFormat="1" applyFont="1" applyFill="1" applyAlignment="1">
      <alignment vertical="center"/>
      <protection locked="0"/>
    </xf>
    <xf numFmtId="172" fontId="16" fillId="2" borderId="0" xfId="1" applyNumberFormat="1" applyFont="1" applyFill="1">
      <protection locked="0"/>
    </xf>
    <xf numFmtId="0" fontId="16" fillId="2" borderId="0" xfId="0" applyFont="1" applyFill="1" applyBorder="1" applyAlignment="1">
      <alignment horizontal="left"/>
    </xf>
    <xf numFmtId="0" fontId="16" fillId="2" borderId="0" xfId="0" applyFont="1" applyFill="1" applyBorder="1" applyAlignment="1">
      <alignment horizontal="left" vertical="center" wrapText="1"/>
    </xf>
    <xf numFmtId="0" fontId="15" fillId="2" borderId="0" xfId="30" applyFont="1" applyFill="1" applyBorder="1" applyAlignment="1">
      <alignment horizontal="left" vertical="center"/>
    </xf>
    <xf numFmtId="0" fontId="33" fillId="2" borderId="0" xfId="30" applyFont="1" applyFill="1" applyBorder="1" applyAlignment="1">
      <alignment vertical="center"/>
    </xf>
    <xf numFmtId="0" fontId="33" fillId="2" borderId="0" xfId="30" applyFont="1" applyFill="1" applyAlignment="1">
      <alignment vertical="center"/>
    </xf>
    <xf numFmtId="10" fontId="15" fillId="2" borderId="0" xfId="44"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left" vertical="center" wrapText="1"/>
    </xf>
    <xf numFmtId="0" fontId="15" fillId="2" borderId="1" xfId="0" applyNumberFormat="1" applyFont="1" applyFill="1" applyBorder="1" applyAlignment="1" applyProtection="1">
      <alignment horizontal="left" vertical="center" wrapText="1"/>
    </xf>
    <xf numFmtId="172" fontId="15" fillId="2" borderId="1" xfId="1" applyNumberFormat="1" applyFont="1" applyFill="1" applyBorder="1" applyAlignment="1" applyProtection="1">
      <alignment horizontal="right"/>
    </xf>
    <xf numFmtId="171" fontId="15" fillId="2" borderId="1" xfId="1" applyNumberFormat="1" applyFont="1" applyFill="1" applyBorder="1" applyAlignment="1" applyProtection="1">
      <alignment horizontal="right"/>
    </xf>
    <xf numFmtId="0" fontId="16" fillId="2" borderId="1" xfId="0" applyNumberFormat="1" applyFont="1" applyFill="1" applyBorder="1" applyAlignment="1" applyProtection="1">
      <alignment horizontal="left" vertical="center" wrapText="1"/>
    </xf>
    <xf numFmtId="172" fontId="12" fillId="2" borderId="1" xfId="2" applyNumberFormat="1" applyFont="1" applyFill="1" applyBorder="1" applyAlignment="1">
      <alignment horizontal="right" vertical="center"/>
    </xf>
    <xf numFmtId="172" fontId="16"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10" fontId="15" fillId="2" borderId="1" xfId="1" applyNumberFormat="1" applyFont="1" applyFill="1" applyBorder="1" applyAlignment="1" applyProtection="1">
      <alignment horizontal="right"/>
    </xf>
    <xf numFmtId="0" fontId="16" fillId="2" borderId="1" xfId="0" applyNumberFormat="1" applyFont="1" applyFill="1" applyBorder="1" applyAlignment="1" applyProtection="1">
      <alignment horizontal="left" vertical="center" wrapText="1" indent="2"/>
    </xf>
    <xf numFmtId="172" fontId="16" fillId="2" borderId="1" xfId="2" applyNumberFormat="1" applyFont="1" applyFill="1" applyBorder="1" applyAlignment="1">
      <alignment horizontal="right" vertical="center"/>
    </xf>
    <xf numFmtId="169" fontId="16" fillId="2" borderId="1" xfId="1" applyFont="1" applyFill="1" applyBorder="1" applyAlignment="1">
      <alignment horizontal="right" vertical="center"/>
      <protection locked="0"/>
    </xf>
    <xf numFmtId="172" fontId="16" fillId="2" borderId="1" xfId="1" applyNumberFormat="1" applyFont="1" applyFill="1" applyBorder="1" applyAlignment="1">
      <alignment horizontal="right"/>
      <protection locked="0"/>
    </xf>
    <xf numFmtId="0" fontId="16" fillId="2" borderId="1" xfId="0" quotePrefix="1" applyNumberFormat="1" applyFont="1" applyFill="1" applyBorder="1" applyAlignment="1" applyProtection="1">
      <alignment horizontal="left" vertical="center" wrapText="1"/>
    </xf>
    <xf numFmtId="172" fontId="15" fillId="2" borderId="1" xfId="1" applyNumberFormat="1" applyFont="1" applyFill="1" applyBorder="1" applyAlignment="1">
      <alignment horizontal="right"/>
      <protection locked="0"/>
    </xf>
    <xf numFmtId="10" fontId="16" fillId="2" borderId="1" xfId="44" applyNumberFormat="1" applyFont="1" applyFill="1" applyBorder="1" applyAlignment="1">
      <alignment horizontal="right"/>
      <protection locked="0"/>
    </xf>
    <xf numFmtId="172" fontId="0" fillId="2" borderId="0" xfId="0" applyNumberFormat="1" applyFill="1"/>
    <xf numFmtId="0" fontId="15" fillId="2" borderId="0" xfId="0" applyNumberFormat="1" applyFont="1" applyFill="1" applyBorder="1" applyAlignment="1" applyProtection="1">
      <alignment horizontal="left" vertical="center" wrapText="1"/>
    </xf>
    <xf numFmtId="172" fontId="15" fillId="2" borderId="0" xfId="1" applyNumberFormat="1" applyFont="1" applyFill="1" applyBorder="1" applyAlignment="1" applyProtection="1">
      <alignment horizontal="right"/>
    </xf>
    <xf numFmtId="172" fontId="15" fillId="2" borderId="0" xfId="1" applyNumberFormat="1" applyFont="1" applyFill="1" applyBorder="1" applyAlignment="1">
      <alignment horizontal="right"/>
      <protection locked="0"/>
    </xf>
    <xf numFmtId="10" fontId="15" fillId="2" borderId="0" xfId="1" applyNumberFormat="1" applyFont="1" applyFill="1" applyBorder="1" applyAlignment="1" applyProtection="1">
      <alignment horizontal="right"/>
    </xf>
    <xf numFmtId="0" fontId="16" fillId="2" borderId="0" xfId="30" applyFont="1" applyFill="1" applyBorder="1" applyAlignment="1">
      <alignment horizontal="left"/>
    </xf>
    <xf numFmtId="0" fontId="16" fillId="2" borderId="0" xfId="30" applyFont="1" applyFill="1" applyBorder="1"/>
    <xf numFmtId="0" fontId="16" fillId="2" borderId="0" xfId="30" applyFont="1" applyFill="1" applyBorder="1" applyAlignment="1">
      <alignment horizontal="center"/>
    </xf>
    <xf numFmtId="0" fontId="33" fillId="2" borderId="0" xfId="30" applyFont="1" applyFill="1" applyBorder="1" applyAlignment="1">
      <alignment horizontal="center"/>
    </xf>
    <xf numFmtId="0" fontId="33" fillId="2" borderId="0" xfId="30" applyFont="1" applyFill="1" applyBorder="1"/>
    <xf numFmtId="172" fontId="172" fillId="2" borderId="1" xfId="5" applyNumberFormat="1" applyFont="1" applyFill="1" applyBorder="1" applyAlignment="1" applyProtection="1">
      <alignment vertical="center"/>
      <protection locked="0"/>
    </xf>
    <xf numFmtId="172" fontId="15" fillId="2" borderId="1" xfId="5" applyNumberFormat="1" applyFont="1" applyFill="1" applyBorder="1" applyAlignment="1" applyProtection="1">
      <alignment vertical="center"/>
      <protection locked="0"/>
    </xf>
    <xf numFmtId="172" fontId="16" fillId="2" borderId="1" xfId="5" applyNumberFormat="1"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6" fillId="2" borderId="0" xfId="30" applyFont="1" applyFill="1" applyAlignment="1">
      <alignment vertical="center"/>
    </xf>
    <xf numFmtId="172" fontId="16" fillId="2" borderId="0" xfId="1" applyNumberFormat="1" applyFont="1" applyFill="1" applyAlignment="1">
      <alignment vertical="center"/>
      <protection locked="0"/>
    </xf>
    <xf numFmtId="49"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horizontal="right" vertical="center" wrapText="1"/>
    </xf>
    <xf numFmtId="11" fontId="16" fillId="2" borderId="1" xfId="0" applyNumberFormat="1" applyFont="1" applyFill="1" applyBorder="1" applyAlignment="1" applyProtection="1">
      <alignment horizontal="left" vertical="center" wrapText="1"/>
    </xf>
    <xf numFmtId="10" fontId="16" fillId="2" borderId="1" xfId="1" applyNumberFormat="1" applyFont="1" applyFill="1" applyBorder="1" applyAlignment="1" applyProtection="1">
      <alignment vertical="center" wrapText="1"/>
    </xf>
    <xf numFmtId="172" fontId="16" fillId="2" borderId="1" xfId="1" applyNumberFormat="1" applyFont="1" applyFill="1" applyBorder="1" applyAlignment="1" applyProtection="1">
      <alignment vertical="center" wrapText="1"/>
    </xf>
    <xf numFmtId="172" fontId="16" fillId="2" borderId="1" xfId="1" applyNumberFormat="1" applyFont="1" applyFill="1" applyBorder="1" applyAlignment="1">
      <alignment vertical="center" wrapText="1"/>
      <protection locked="0"/>
    </xf>
    <xf numFmtId="169" fontId="16" fillId="2" borderId="1" xfId="1" applyFont="1" applyFill="1" applyBorder="1" applyAlignment="1" applyProtection="1">
      <alignment horizontal="right" vertical="center" wrapText="1"/>
    </xf>
    <xf numFmtId="171" fontId="16" fillId="2" borderId="1" xfId="1" applyNumberFormat="1" applyFont="1" applyFill="1" applyBorder="1" applyAlignment="1" applyProtection="1">
      <alignment vertical="center" wrapText="1"/>
    </xf>
    <xf numFmtId="169" fontId="16" fillId="2" borderId="1" xfId="1" applyNumberFormat="1" applyFont="1" applyFill="1" applyBorder="1" applyAlignment="1" applyProtection="1">
      <alignment vertical="center" wrapText="1"/>
    </xf>
    <xf numFmtId="169" fontId="16" fillId="2" borderId="1" xfId="1" applyNumberFormat="1" applyFont="1" applyFill="1" applyBorder="1" applyAlignment="1" applyProtection="1">
      <alignment horizontal="right" vertical="center" wrapText="1"/>
    </xf>
    <xf numFmtId="0" fontId="16" fillId="2" borderId="0" xfId="30" applyFont="1" applyFill="1" applyAlignment="1"/>
    <xf numFmtId="3" fontId="0" fillId="2" borderId="0" xfId="0" applyNumberFormat="1" applyFill="1"/>
    <xf numFmtId="174" fontId="25" fillId="2" borderId="1" xfId="0" applyNumberFormat="1" applyFont="1" applyFill="1" applyBorder="1" applyAlignment="1" applyProtection="1">
      <alignment horizontal="right" vertical="center" wrapText="1"/>
    </xf>
    <xf numFmtId="0" fontId="16" fillId="2" borderId="0" xfId="0" applyFont="1" applyFill="1" applyAlignment="1">
      <alignment horizontal="left" vertical="center" wrapText="1"/>
    </xf>
    <xf numFmtId="0" fontId="14" fillId="2" borderId="0" xfId="0" applyFont="1" applyFill="1" applyAlignment="1">
      <alignment horizontal="center" vertical="center"/>
    </xf>
    <xf numFmtId="0" fontId="16" fillId="2" borderId="0" xfId="30" quotePrefix="1" applyFont="1" applyFill="1" applyBorder="1" applyAlignment="1">
      <alignment vertical="center"/>
    </xf>
    <xf numFmtId="0" fontId="16" fillId="2" borderId="0" xfId="30" quotePrefix="1" applyFont="1" applyFill="1" applyBorder="1" applyAlignment="1">
      <alignment horizontal="left" vertical="center" wrapText="1"/>
    </xf>
    <xf numFmtId="0" fontId="16" fillId="2" borderId="0" xfId="30" applyFont="1" applyFill="1" applyBorder="1" applyAlignment="1">
      <alignment vertical="center"/>
    </xf>
    <xf numFmtId="0" fontId="160" fillId="2" borderId="0" xfId="30" applyFont="1" applyFill="1" applyBorder="1" applyAlignment="1">
      <alignment horizontal="left"/>
    </xf>
    <xf numFmtId="0" fontId="0" fillId="0" borderId="0" xfId="0" applyFont="1"/>
    <xf numFmtId="172" fontId="12" fillId="61" borderId="0" xfId="1" applyNumberFormat="1" applyFont="1" applyFill="1">
      <protection locked="0"/>
    </xf>
    <xf numFmtId="172" fontId="33" fillId="61" borderId="0" xfId="1" applyNumberFormat="1" applyFont="1" applyFill="1">
      <protection locked="0"/>
    </xf>
    <xf numFmtId="0" fontId="16" fillId="0" borderId="0" xfId="0" applyFont="1" applyFill="1" applyAlignment="1">
      <alignment horizontal="left" vertical="center" wrapText="1"/>
    </xf>
    <xf numFmtId="14" fontId="171" fillId="0" borderId="0" xfId="0" applyNumberFormat="1" applyFont="1" applyFill="1" applyAlignment="1">
      <alignment horizontal="left" vertical="center" wrapText="1"/>
    </xf>
    <xf numFmtId="0" fontId="15" fillId="0" borderId="0" xfId="0" applyFont="1" applyFill="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36" fillId="2" borderId="0" xfId="0" applyFont="1" applyFill="1" applyAlignment="1">
      <alignment horizontal="right" vertical="center" wrapText="1"/>
    </xf>
    <xf numFmtId="0" fontId="37" fillId="2" borderId="0" xfId="0" applyFont="1" applyFill="1" applyAlignment="1">
      <alignment horizontal="right" vertical="center" wrapText="1"/>
    </xf>
    <xf numFmtId="0" fontId="13" fillId="2" borderId="0" xfId="0" applyFont="1" applyFill="1" applyAlignment="1">
      <alignment horizontal="center" vertical="center" wrapText="1"/>
    </xf>
    <xf numFmtId="0" fontId="16" fillId="2" borderId="0" xfId="0" applyFont="1" applyFill="1" applyAlignment="1">
      <alignment horizontal="center" vertical="center"/>
    </xf>
    <xf numFmtId="49" fontId="15" fillId="2" borderId="3" xfId="0" applyNumberFormat="1" applyFont="1" applyFill="1" applyBorder="1" applyAlignment="1" applyProtection="1">
      <alignment horizontal="center" vertical="center" wrapText="1"/>
    </xf>
    <xf numFmtId="49" fontId="15" fillId="2" borderId="4" xfId="0" applyNumberFormat="1" applyFont="1" applyFill="1" applyBorder="1" applyAlignment="1" applyProtection="1">
      <alignment horizontal="center" vertical="center" wrapText="1"/>
    </xf>
    <xf numFmtId="49" fontId="15" fillId="2" borderId="5"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center" wrapText="1"/>
    </xf>
    <xf numFmtId="0" fontId="16" fillId="2" borderId="0" xfId="0" applyFont="1" applyFill="1" applyBorder="1" applyAlignment="1">
      <alignment horizontal="center" vertical="center"/>
    </xf>
    <xf numFmtId="0" fontId="15" fillId="2" borderId="0" xfId="0" applyFont="1" applyFill="1" applyAlignment="1">
      <alignment horizontal="center"/>
    </xf>
    <xf numFmtId="0" fontId="20" fillId="2" borderId="0" xfId="0" applyFont="1" applyFill="1" applyAlignment="1">
      <alignment horizontal="right" vertical="center" wrapText="1"/>
    </xf>
    <xf numFmtId="0" fontId="21" fillId="2" borderId="0" xfId="0" applyFont="1" applyFill="1" applyAlignment="1">
      <alignment horizontal="right" vertical="center" wrapText="1"/>
    </xf>
    <xf numFmtId="0" fontId="14" fillId="2" borderId="0" xfId="0" applyFont="1" applyFill="1" applyAlignment="1">
      <alignment horizontal="center" vertical="center"/>
    </xf>
    <xf numFmtId="0" fontId="16" fillId="2" borderId="0" xfId="0" applyFont="1" applyFill="1" applyAlignment="1">
      <alignment horizontal="center" vertical="top"/>
    </xf>
    <xf numFmtId="0" fontId="16" fillId="2" borderId="0" xfId="43" applyFont="1" applyFill="1" applyAlignment="1">
      <alignment horizontal="center" vertical="center"/>
    </xf>
    <xf numFmtId="0" fontId="16" fillId="2" borderId="0" xfId="30" quotePrefix="1" applyFont="1" applyFill="1" applyBorder="1" applyAlignment="1">
      <alignment horizontal="left" vertical="center" wrapText="1"/>
    </xf>
    <xf numFmtId="0" fontId="29" fillId="2" borderId="0" xfId="0" applyFont="1" applyFill="1" applyAlignment="1">
      <alignment horizontal="right" vertical="center" wrapText="1"/>
    </xf>
    <xf numFmtId="0" fontId="20" fillId="2" borderId="0" xfId="19" applyFont="1" applyFill="1" applyAlignment="1">
      <alignment horizontal="right" vertical="center" wrapText="1"/>
    </xf>
    <xf numFmtId="0" fontId="29" fillId="2" borderId="0" xfId="19" applyFont="1" applyFill="1" applyAlignment="1">
      <alignment horizontal="right" vertical="center" wrapText="1"/>
    </xf>
    <xf numFmtId="0" fontId="13" fillId="2" borderId="0" xfId="19" applyFont="1" applyFill="1" applyAlignment="1">
      <alignment horizontal="center" vertical="center" wrapText="1"/>
    </xf>
    <xf numFmtId="0" fontId="14" fillId="2" borderId="0" xfId="19" applyFont="1" applyFill="1" applyAlignment="1">
      <alignment horizontal="center" vertical="center"/>
    </xf>
    <xf numFmtId="0" fontId="15" fillId="2" borderId="0" xfId="19" applyFont="1" applyFill="1" applyAlignment="1">
      <alignment horizontal="left" vertical="center" wrapText="1"/>
    </xf>
    <xf numFmtId="49" fontId="15" fillId="2" borderId="1" xfId="19" applyNumberFormat="1" applyFont="1" applyFill="1" applyBorder="1" applyAlignment="1" applyProtection="1">
      <alignment horizontal="center" vertical="center" wrapText="1"/>
    </xf>
    <xf numFmtId="0" fontId="16" fillId="2" borderId="5" xfId="8" applyFont="1" applyFill="1" applyBorder="1" applyAlignment="1" applyProtection="1">
      <alignment horizontal="center" vertical="center" wrapText="1"/>
    </xf>
    <xf numFmtId="0" fontId="16" fillId="2" borderId="6" xfId="8" applyFont="1" applyFill="1" applyBorder="1" applyAlignment="1" applyProtection="1">
      <alignment horizontal="center" vertical="center" wrapText="1"/>
    </xf>
    <xf numFmtId="0" fontId="16" fillId="2" borderId="0" xfId="19" applyFont="1" applyFill="1" applyAlignment="1">
      <alignment horizontal="left" vertical="center" wrapText="1"/>
    </xf>
    <xf numFmtId="0" fontId="16" fillId="2" borderId="1" xfId="0" applyFont="1" applyFill="1" applyBorder="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5" fillId="2" borderId="5" xfId="30" applyFont="1" applyFill="1" applyBorder="1" applyAlignment="1" applyProtection="1">
      <alignment horizontal="center" vertical="center" wrapText="1"/>
    </xf>
    <xf numFmtId="0" fontId="15" fillId="2" borderId="6" xfId="30" applyFont="1" applyFill="1" applyBorder="1" applyAlignment="1" applyProtection="1">
      <alignment horizontal="center" vertical="center" wrapText="1"/>
    </xf>
    <xf numFmtId="0" fontId="108" fillId="2" borderId="0" xfId="48" applyFont="1" applyFill="1" applyAlignment="1">
      <alignment horizontal="right" vertical="center" wrapText="1"/>
    </xf>
    <xf numFmtId="0" fontId="29"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5" fillId="2" borderId="0" xfId="48" applyFont="1" applyFill="1" applyAlignment="1">
      <alignment horizontal="left" vertical="center" wrapText="1"/>
    </xf>
    <xf numFmtId="0" fontId="16" fillId="2" borderId="0" xfId="48" applyFont="1" applyFill="1" applyAlignment="1">
      <alignment horizontal="left" vertical="center" wrapText="1"/>
    </xf>
    <xf numFmtId="0" fontId="158"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0" fontId="16" fillId="2" borderId="0" xfId="48" applyFont="1" applyFill="1" applyAlignment="1">
      <alignment vertical="center" wrapText="1"/>
    </xf>
    <xf numFmtId="3" fontId="15"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4" fillId="2" borderId="8" xfId="48" applyFont="1" applyFill="1" applyBorder="1" applyAlignment="1">
      <alignment horizontal="left" vertical="center"/>
    </xf>
    <xf numFmtId="0" fontId="15" fillId="2" borderId="5" xfId="19" applyNumberFormat="1" applyFont="1" applyFill="1" applyBorder="1" applyAlignment="1" applyProtection="1">
      <alignment horizontal="center" vertical="center" wrapText="1"/>
    </xf>
    <xf numFmtId="0" fontId="15" fillId="2" borderId="6" xfId="19" applyNumberFormat="1" applyFont="1" applyFill="1" applyBorder="1" applyAlignment="1" applyProtection="1">
      <alignment horizontal="center" vertical="center" wrapText="1"/>
    </xf>
    <xf numFmtId="172" fontId="15" fillId="2" borderId="3" xfId="237" applyNumberFormat="1" applyFont="1" applyFill="1" applyBorder="1" applyAlignment="1" applyProtection="1">
      <alignment horizontal="center" vertical="center" wrapText="1"/>
    </xf>
    <xf numFmtId="172" fontId="15" fillId="2" borderId="4"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2" fontId="15" fillId="2" borderId="5" xfId="237" applyNumberFormat="1" applyFont="1" applyFill="1" applyBorder="1" applyAlignment="1" applyProtection="1">
      <alignment horizontal="center" vertical="center" wrapText="1"/>
    </xf>
    <xf numFmtId="172"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NumberFormat="1" applyFont="1" applyFill="1" applyBorder="1" applyAlignment="1" applyProtection="1">
      <alignment horizontal="center" vertical="center" wrapText="1"/>
    </xf>
    <xf numFmtId="0" fontId="15" fillId="2" borderId="4" xfId="19" applyNumberFormat="1" applyFont="1" applyFill="1" applyBorder="1" applyAlignment="1" applyProtection="1">
      <alignment horizontal="center" vertical="center" wrapText="1"/>
    </xf>
    <xf numFmtId="0" fontId="15" fillId="2" borderId="31" xfId="19" applyNumberFormat="1" applyFont="1" applyFill="1" applyBorder="1" applyAlignment="1" applyProtection="1">
      <alignment horizontal="center" vertical="center" wrapText="1"/>
    </xf>
    <xf numFmtId="0" fontId="15" fillId="2" borderId="32" xfId="19" applyNumberFormat="1" applyFont="1" applyFill="1" applyBorder="1" applyAlignment="1" applyProtection="1">
      <alignment horizontal="center" vertical="center" wrapText="1"/>
    </xf>
  </cellXfs>
  <cellStyles count="98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39" sqref="B39"/>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465</v>
      </c>
      <c r="B1" s="199" t="s">
        <v>466</v>
      </c>
      <c r="C1" s="199" t="s">
        <v>467</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BCtinhhinhtaichinh!D33-BCDanhMucDauTu_06029!F55</f>
        <v>0</v>
      </c>
    </row>
    <row r="7" spans="1:3">
      <c r="A7" s="199"/>
      <c r="B7" s="200"/>
      <c r="C7" s="200">
        <f>BCtinhhinhtaichinh!D33-BCDanhMucDauTu_06029!F55</f>
        <v>0</v>
      </c>
    </row>
    <row r="10" spans="1:3">
      <c r="B10" s="7" t="s">
        <v>661</v>
      </c>
    </row>
    <row r="11" spans="1:3">
      <c r="B11" s="8"/>
    </row>
    <row r="12" spans="1:3">
      <c r="B12" s="9" t="s">
        <v>662</v>
      </c>
    </row>
    <row r="13" spans="1:3" ht="15">
      <c r="B13" s="201"/>
    </row>
    <row r="14" spans="1:3" ht="21">
      <c r="B14" s="204" t="s">
        <v>667</v>
      </c>
    </row>
    <row r="15" spans="1:3" ht="15">
      <c r="B15" s="201"/>
    </row>
    <row r="16" spans="1:3" ht="21">
      <c r="B16" s="202" t="s">
        <v>663</v>
      </c>
      <c r="C16" s="202" t="s">
        <v>664</v>
      </c>
    </row>
    <row r="21" spans="2:3" ht="25.5">
      <c r="B21" s="203" t="s">
        <v>665</v>
      </c>
      <c r="C21" s="203" t="s">
        <v>659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G16" sqref="G16"/>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7"/>
    <col min="15" max="16384" width="9.140625" style="205"/>
  </cols>
  <sheetData>
    <row r="2" spans="1:12" ht="18.75">
      <c r="B2" s="206" t="s">
        <v>588</v>
      </c>
    </row>
    <row r="3" spans="1:12" ht="19.5">
      <c r="B3" s="207" t="s">
        <v>577</v>
      </c>
    </row>
    <row r="4" spans="1:12" ht="18.75">
      <c r="B4" s="208"/>
      <c r="C4" s="209" t="s">
        <v>578</v>
      </c>
      <c r="D4" s="210" t="s">
        <v>579</v>
      </c>
    </row>
    <row r="5" spans="1:12" ht="18.75">
      <c r="B5" s="208"/>
      <c r="C5" s="211" t="s">
        <v>580</v>
      </c>
      <c r="D5" s="212" t="s">
        <v>581</v>
      </c>
    </row>
    <row r="6" spans="1:12" ht="18.75">
      <c r="B6" s="208"/>
      <c r="C6" s="209" t="s">
        <v>582</v>
      </c>
      <c r="D6" s="244">
        <v>1</v>
      </c>
      <c r="J6" s="227" t="s">
        <v>579</v>
      </c>
    </row>
    <row r="7" spans="1:12" ht="18.75">
      <c r="B7" s="208"/>
      <c r="C7" s="211" t="s">
        <v>583</v>
      </c>
      <c r="D7" s="213"/>
    </row>
    <row r="8" spans="1:12" ht="18.75">
      <c r="B8" s="208"/>
      <c r="C8" s="209" t="s">
        <v>584</v>
      </c>
      <c r="D8" s="210">
        <v>2022</v>
      </c>
      <c r="J8" s="227" t="s">
        <v>585</v>
      </c>
    </row>
    <row r="9" spans="1:12" ht="18.75">
      <c r="B9" s="208"/>
      <c r="C9" s="214" t="s">
        <v>586</v>
      </c>
      <c r="D9" s="215">
        <v>2022</v>
      </c>
      <c r="J9" s="227" t="s">
        <v>587</v>
      </c>
    </row>
    <row r="10" spans="1:12" ht="18.75">
      <c r="B10" s="208"/>
      <c r="C10" s="214"/>
      <c r="D10" s="215"/>
    </row>
    <row r="11" spans="1:12" ht="34.5" customHeight="1">
      <c r="A11" s="446" t="s">
        <v>246</v>
      </c>
      <c r="B11" s="446"/>
      <c r="C11" s="446" t="s">
        <v>311</v>
      </c>
      <c r="D11" s="446"/>
      <c r="E11" s="446"/>
      <c r="F11" s="446"/>
    </row>
    <row r="12" spans="1:12" ht="26.25" customHeight="1">
      <c r="A12" s="446" t="s">
        <v>244</v>
      </c>
      <c r="B12" s="446"/>
      <c r="C12" s="446" t="s">
        <v>478</v>
      </c>
      <c r="D12" s="446"/>
      <c r="E12" s="446"/>
      <c r="F12" s="446"/>
    </row>
    <row r="13" spans="1:12" ht="48" customHeight="1">
      <c r="A13" s="444" t="s">
        <v>243</v>
      </c>
      <c r="B13" s="444"/>
      <c r="C13" s="444" t="s">
        <v>245</v>
      </c>
      <c r="D13" s="444"/>
      <c r="E13" s="444"/>
      <c r="F13" s="444"/>
      <c r="J13" s="227">
        <v>1</v>
      </c>
      <c r="K13" s="227" t="s">
        <v>46</v>
      </c>
    </row>
    <row r="14" spans="1:12" ht="34.5" customHeight="1">
      <c r="A14" s="444" t="s">
        <v>247</v>
      </c>
      <c r="B14" s="444"/>
      <c r="C14" s="445">
        <v>44600</v>
      </c>
      <c r="D14" s="445"/>
      <c r="E14" s="445"/>
      <c r="F14" s="445"/>
    </row>
    <row r="15" spans="1:12">
      <c r="B15" s="216"/>
      <c r="J15" s="227">
        <v>4</v>
      </c>
      <c r="K15" s="227" t="s">
        <v>135</v>
      </c>
    </row>
    <row r="16" spans="1:12">
      <c r="D16" s="216" t="s">
        <v>589</v>
      </c>
      <c r="J16" s="227">
        <v>5</v>
      </c>
      <c r="K16" s="228"/>
      <c r="L16" s="228"/>
    </row>
    <row r="17" spans="2:12">
      <c r="D17" s="216" t="s">
        <v>590</v>
      </c>
      <c r="K17" s="228"/>
      <c r="L17" s="228"/>
    </row>
    <row r="18" spans="2:12">
      <c r="B18" s="217" t="s">
        <v>649</v>
      </c>
      <c r="C18" s="217" t="s">
        <v>650</v>
      </c>
      <c r="D18" s="217" t="s">
        <v>651</v>
      </c>
      <c r="J18" s="227">
        <v>6</v>
      </c>
      <c r="K18" s="228"/>
      <c r="L18" s="228"/>
    </row>
    <row r="19" spans="2:12" ht="30">
      <c r="B19" s="218">
        <v>1</v>
      </c>
      <c r="C19" s="219" t="s">
        <v>652</v>
      </c>
      <c r="D19" s="220" t="s">
        <v>596</v>
      </c>
      <c r="K19" s="228"/>
      <c r="L19" s="228"/>
    </row>
    <row r="20" spans="2:12" ht="30">
      <c r="B20" s="218">
        <v>2</v>
      </c>
      <c r="C20" s="219" t="s">
        <v>653</v>
      </c>
      <c r="D20" s="220" t="s">
        <v>597</v>
      </c>
      <c r="K20" s="228"/>
      <c r="L20" s="228"/>
    </row>
    <row r="21" spans="2:12" ht="54.75" customHeight="1">
      <c r="B21" s="218" t="s">
        <v>78</v>
      </c>
      <c r="C21" s="219" t="s">
        <v>600</v>
      </c>
      <c r="D21" s="220"/>
      <c r="K21" s="228"/>
      <c r="L21" s="228"/>
    </row>
    <row r="22" spans="2:12" ht="30">
      <c r="B22" s="218">
        <v>3</v>
      </c>
      <c r="C22" s="221" t="s">
        <v>654</v>
      </c>
      <c r="D22" s="220" t="s">
        <v>592</v>
      </c>
      <c r="J22" s="227">
        <v>7</v>
      </c>
      <c r="K22" s="228"/>
      <c r="L22" s="228"/>
    </row>
    <row r="23" spans="2:12" ht="30">
      <c r="B23" s="218">
        <v>4</v>
      </c>
      <c r="C23" s="221" t="s">
        <v>655</v>
      </c>
      <c r="D23" s="220" t="s">
        <v>591</v>
      </c>
      <c r="J23" s="227">
        <v>8</v>
      </c>
      <c r="K23" s="228"/>
      <c r="L23" s="228"/>
    </row>
    <row r="24" spans="2:12" ht="30">
      <c r="B24" s="218">
        <v>5</v>
      </c>
      <c r="C24" s="221" t="s">
        <v>656</v>
      </c>
      <c r="D24" s="220" t="s">
        <v>593</v>
      </c>
      <c r="J24" s="227">
        <v>9</v>
      </c>
      <c r="K24" s="228"/>
      <c r="L24" s="228"/>
    </row>
    <row r="25" spans="2:12" ht="75">
      <c r="B25" s="218">
        <v>6</v>
      </c>
      <c r="C25" s="221" t="s">
        <v>657</v>
      </c>
      <c r="D25" s="220" t="s">
        <v>594</v>
      </c>
      <c r="J25" s="227">
        <v>10</v>
      </c>
      <c r="K25" s="228"/>
      <c r="L25" s="228"/>
    </row>
    <row r="26" spans="2:12" ht="30">
      <c r="B26" s="218">
        <v>7</v>
      </c>
      <c r="C26" s="221" t="s">
        <v>658</v>
      </c>
      <c r="D26" s="220" t="s">
        <v>595</v>
      </c>
      <c r="J26" s="227">
        <v>11</v>
      </c>
      <c r="K26" s="228"/>
      <c r="L26" s="228"/>
    </row>
    <row r="27" spans="2:12" ht="75">
      <c r="B27" s="218">
        <v>8</v>
      </c>
      <c r="C27" s="221" t="s">
        <v>657</v>
      </c>
      <c r="D27" s="220" t="s">
        <v>594</v>
      </c>
    </row>
    <row r="28" spans="2:12" ht="87" customHeight="1">
      <c r="B28" s="218" t="s">
        <v>86</v>
      </c>
      <c r="C28" s="219" t="s">
        <v>598</v>
      </c>
      <c r="D28" s="222" t="s">
        <v>599</v>
      </c>
    </row>
    <row r="31" spans="2:12" ht="28.5" customHeight="1">
      <c r="B31" s="223"/>
      <c r="D31" s="223"/>
    </row>
    <row r="32" spans="2:12">
      <c r="B32" s="224"/>
      <c r="D32" s="224"/>
    </row>
    <row r="33" spans="2:4">
      <c r="B33" s="225"/>
      <c r="D33" s="225"/>
    </row>
    <row r="34" spans="2:4">
      <c r="B34" s="225"/>
      <c r="D34" s="225"/>
    </row>
    <row r="35" spans="2:4">
      <c r="B35" s="226"/>
      <c r="D35" s="216"/>
    </row>
    <row r="36" spans="2:4">
      <c r="B36" s="226"/>
      <c r="D36" s="22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85" zoomScaleNormal="85" zoomScaleSheetLayoutView="85" workbookViewId="0">
      <selection activeCell="A2" sqref="A2:G2"/>
    </sheetView>
  </sheetViews>
  <sheetFormatPr defaultColWidth="9.140625" defaultRowHeight="12.75"/>
  <cols>
    <col min="1" max="1" width="49.28515625" style="1" customWidth="1"/>
    <col min="2" max="2" width="14.28515625" style="1" customWidth="1"/>
    <col min="3" max="3" width="9.140625" style="1"/>
    <col min="4" max="4" width="21.5703125" style="256" customWidth="1"/>
    <col min="5" max="5" width="22.140625" style="256" customWidth="1"/>
    <col min="6" max="6" width="20.42578125" style="256" customWidth="1"/>
    <col min="7" max="7" width="18.42578125" style="256" customWidth="1"/>
    <col min="8" max="8" width="19.7109375" style="254" customWidth="1"/>
    <col min="9" max="9" width="12.85546875" style="254" customWidth="1"/>
    <col min="10" max="10" width="14.7109375" style="254" customWidth="1"/>
    <col min="11" max="12" width="12.85546875" style="254" customWidth="1"/>
    <col min="13" max="13" width="17.5703125" style="254" customWidth="1"/>
    <col min="14" max="14" width="17.5703125" style="254" bestFit="1" customWidth="1"/>
    <col min="15" max="15" width="21.140625" style="254" customWidth="1"/>
    <col min="16" max="16" width="13.42578125" style="24" bestFit="1" customWidth="1"/>
    <col min="17" max="16384" width="9.140625" style="1"/>
  </cols>
  <sheetData>
    <row r="1" spans="1:19" ht="23.25" customHeight="1">
      <c r="A1" s="449" t="s">
        <v>235</v>
      </c>
      <c r="B1" s="449"/>
      <c r="C1" s="449"/>
      <c r="D1" s="449"/>
      <c r="E1" s="449"/>
      <c r="F1" s="449"/>
      <c r="G1" s="449"/>
    </row>
    <row r="2" spans="1:19" ht="27.75" customHeight="1">
      <c r="A2" s="450" t="s">
        <v>171</v>
      </c>
      <c r="B2" s="450"/>
      <c r="C2" s="450"/>
      <c r="D2" s="450"/>
      <c r="E2" s="450"/>
      <c r="F2" s="450"/>
      <c r="G2" s="450"/>
    </row>
    <row r="3" spans="1:19">
      <c r="A3" s="451" t="s">
        <v>172</v>
      </c>
      <c r="B3" s="451"/>
      <c r="C3" s="451"/>
      <c r="D3" s="451"/>
      <c r="E3" s="451"/>
      <c r="F3" s="451"/>
      <c r="G3" s="451"/>
    </row>
    <row r="4" spans="1:19" ht="18.75" customHeight="1">
      <c r="A4" s="451"/>
      <c r="B4" s="451"/>
      <c r="C4" s="451"/>
      <c r="D4" s="451"/>
      <c r="E4" s="451"/>
      <c r="F4" s="451"/>
      <c r="G4" s="451"/>
    </row>
    <row r="5" spans="1:19">
      <c r="A5" s="452" t="s">
        <v>661</v>
      </c>
      <c r="B5" s="452"/>
      <c r="C5" s="452"/>
      <c r="D5" s="452"/>
      <c r="E5" s="452"/>
      <c r="F5" s="452"/>
      <c r="G5" s="452"/>
    </row>
    <row r="6" spans="1:19">
      <c r="A6" s="255"/>
      <c r="B6" s="255"/>
      <c r="C6" s="255"/>
      <c r="D6" s="255"/>
      <c r="E6" s="255"/>
      <c r="F6" s="255"/>
    </row>
    <row r="7" spans="1:19" ht="30" customHeight="1">
      <c r="A7" s="249" t="s">
        <v>244</v>
      </c>
      <c r="B7" s="448" t="s">
        <v>478</v>
      </c>
      <c r="C7" s="448"/>
      <c r="D7" s="448"/>
      <c r="E7" s="448"/>
      <c r="F7" s="257"/>
      <c r="G7" s="257"/>
    </row>
    <row r="8" spans="1:19" ht="30" customHeight="1">
      <c r="A8" s="248" t="s">
        <v>243</v>
      </c>
      <c r="B8" s="447" t="s">
        <v>245</v>
      </c>
      <c r="C8" s="447"/>
      <c r="D8" s="447"/>
      <c r="E8" s="447"/>
      <c r="F8" s="258"/>
      <c r="G8" s="258"/>
    </row>
    <row r="9" spans="1:19" ht="30" customHeight="1">
      <c r="A9" s="249" t="s">
        <v>246</v>
      </c>
      <c r="B9" s="448" t="s">
        <v>311</v>
      </c>
      <c r="C9" s="448"/>
      <c r="D9" s="448"/>
      <c r="E9" s="448"/>
      <c r="F9" s="257"/>
      <c r="G9" s="257"/>
    </row>
    <row r="10" spans="1:19" ht="30" customHeight="1">
      <c r="A10" s="248" t="s">
        <v>247</v>
      </c>
      <c r="B10" s="447" t="s">
        <v>668</v>
      </c>
      <c r="C10" s="447"/>
      <c r="D10" s="447"/>
      <c r="E10" s="447"/>
      <c r="F10" s="258"/>
      <c r="G10" s="258"/>
    </row>
    <row r="12" spans="1:19" ht="33.75" customHeight="1">
      <c r="A12" s="455" t="s">
        <v>173</v>
      </c>
      <c r="B12" s="455" t="s">
        <v>174</v>
      </c>
      <c r="C12" s="455" t="s">
        <v>175</v>
      </c>
      <c r="D12" s="453" t="s">
        <v>666</v>
      </c>
      <c r="E12" s="454"/>
      <c r="F12" s="453" t="s">
        <v>541</v>
      </c>
      <c r="G12" s="454"/>
    </row>
    <row r="13" spans="1:19" ht="53.25" customHeight="1">
      <c r="A13" s="456"/>
      <c r="B13" s="456"/>
      <c r="C13" s="456"/>
      <c r="D13" s="259" t="s">
        <v>307</v>
      </c>
      <c r="E13" s="259" t="s">
        <v>308</v>
      </c>
      <c r="F13" s="259" t="s">
        <v>309</v>
      </c>
      <c r="G13" s="259" t="s">
        <v>310</v>
      </c>
      <c r="Q13" s="260"/>
      <c r="R13" s="260"/>
      <c r="S13" s="260"/>
    </row>
    <row r="14" spans="1:19" ht="25.5">
      <c r="A14" s="261" t="s">
        <v>312</v>
      </c>
      <c r="B14" s="229" t="s">
        <v>16</v>
      </c>
      <c r="C14" s="229"/>
      <c r="D14" s="262">
        <v>661636463</v>
      </c>
      <c r="E14" s="262">
        <v>661636463</v>
      </c>
      <c r="F14" s="262">
        <v>385768882</v>
      </c>
      <c r="G14" s="262">
        <v>385768882</v>
      </c>
      <c r="L14" s="279"/>
      <c r="M14" s="279"/>
      <c r="N14" s="279"/>
      <c r="O14" s="279"/>
      <c r="P14" s="263"/>
      <c r="Q14" s="264"/>
    </row>
    <row r="15" spans="1:19" ht="25.5">
      <c r="A15" s="265" t="s">
        <v>313</v>
      </c>
      <c r="B15" s="229" t="s">
        <v>17</v>
      </c>
      <c r="C15" s="229"/>
      <c r="D15" s="266">
        <v>624877641</v>
      </c>
      <c r="E15" s="266">
        <v>624877641</v>
      </c>
      <c r="F15" s="266">
        <v>360411343</v>
      </c>
      <c r="G15" s="266">
        <v>360411343</v>
      </c>
      <c r="H15" s="433"/>
      <c r="I15" s="279"/>
      <c r="L15" s="279"/>
      <c r="M15" s="279"/>
      <c r="N15" s="279"/>
      <c r="O15" s="279"/>
      <c r="P15" s="263"/>
      <c r="Q15" s="264"/>
    </row>
    <row r="16" spans="1:19" ht="25.5">
      <c r="A16" s="265" t="s">
        <v>314</v>
      </c>
      <c r="B16" s="229" t="s">
        <v>18</v>
      </c>
      <c r="C16" s="229"/>
      <c r="D16" s="266">
        <v>113419724</v>
      </c>
      <c r="E16" s="266">
        <v>113419724</v>
      </c>
      <c r="F16" s="266">
        <v>62808845</v>
      </c>
      <c r="G16" s="266">
        <v>62808845</v>
      </c>
      <c r="H16" s="433"/>
      <c r="I16" s="279"/>
      <c r="L16" s="279"/>
      <c r="M16" s="279"/>
      <c r="N16" s="279"/>
      <c r="O16" s="279"/>
      <c r="P16" s="263"/>
      <c r="Q16" s="264"/>
    </row>
    <row r="17" spans="1:19" ht="25.5">
      <c r="A17" s="265" t="s">
        <v>315</v>
      </c>
      <c r="B17" s="229" t="s">
        <v>27</v>
      </c>
      <c r="C17" s="229"/>
      <c r="D17" s="266">
        <v>-15820378</v>
      </c>
      <c r="E17" s="266">
        <v>-15820378</v>
      </c>
      <c r="F17" s="266">
        <v>-10162152</v>
      </c>
      <c r="G17" s="266">
        <v>-10162152</v>
      </c>
      <c r="H17" s="433"/>
      <c r="I17" s="279"/>
      <c r="L17" s="279"/>
      <c r="M17" s="279"/>
      <c r="N17" s="279"/>
      <c r="O17" s="279"/>
      <c r="P17" s="263"/>
      <c r="Q17" s="264"/>
    </row>
    <row r="18" spans="1:19" ht="43.5" customHeight="1">
      <c r="A18" s="265" t="s">
        <v>316</v>
      </c>
      <c r="B18" s="229" t="s">
        <v>28</v>
      </c>
      <c r="C18" s="229"/>
      <c r="D18" s="266">
        <v>-60840524</v>
      </c>
      <c r="E18" s="266">
        <v>-60840524</v>
      </c>
      <c r="F18" s="266">
        <v>-27289154</v>
      </c>
      <c r="G18" s="266">
        <v>-27289154</v>
      </c>
      <c r="L18" s="279"/>
      <c r="M18" s="279"/>
      <c r="N18" s="279"/>
      <c r="O18" s="279"/>
      <c r="P18" s="263"/>
      <c r="Q18" s="264"/>
    </row>
    <row r="19" spans="1:19" ht="25.5">
      <c r="A19" s="265" t="s">
        <v>317</v>
      </c>
      <c r="B19" s="229" t="s">
        <v>29</v>
      </c>
      <c r="C19" s="229"/>
      <c r="D19" s="266"/>
      <c r="E19" s="266"/>
      <c r="F19" s="266"/>
      <c r="G19" s="266"/>
      <c r="L19" s="279"/>
      <c r="M19" s="279"/>
      <c r="N19" s="279"/>
      <c r="O19" s="279"/>
      <c r="P19" s="263"/>
      <c r="Q19" s="264"/>
    </row>
    <row r="20" spans="1:19" ht="40.5" customHeight="1">
      <c r="A20" s="265" t="s">
        <v>318</v>
      </c>
      <c r="B20" s="229" t="s">
        <v>30</v>
      </c>
      <c r="C20" s="229"/>
      <c r="D20" s="266"/>
      <c r="E20" s="266"/>
      <c r="F20" s="266"/>
      <c r="G20" s="266"/>
      <c r="L20" s="279"/>
      <c r="M20" s="279"/>
      <c r="N20" s="279"/>
      <c r="O20" s="279"/>
      <c r="P20" s="263"/>
      <c r="Q20" s="264"/>
    </row>
    <row r="21" spans="1:19" ht="25.5">
      <c r="A21" s="265" t="s">
        <v>319</v>
      </c>
      <c r="B21" s="229" t="s">
        <v>31</v>
      </c>
      <c r="C21" s="229"/>
      <c r="D21" s="266"/>
      <c r="E21" s="266"/>
      <c r="F21" s="266"/>
      <c r="G21" s="266"/>
      <c r="L21" s="279"/>
      <c r="M21" s="279"/>
      <c r="N21" s="279"/>
      <c r="O21" s="279"/>
      <c r="P21" s="263"/>
      <c r="Q21" s="264"/>
    </row>
    <row r="22" spans="1:19" ht="63.75">
      <c r="A22" s="265" t="s">
        <v>320</v>
      </c>
      <c r="B22" s="229" t="s">
        <v>32</v>
      </c>
      <c r="C22" s="229"/>
      <c r="D22" s="266"/>
      <c r="E22" s="266"/>
      <c r="F22" s="266"/>
      <c r="G22" s="266"/>
      <c r="L22" s="279"/>
      <c r="M22" s="279"/>
      <c r="N22" s="279"/>
      <c r="O22" s="279"/>
      <c r="P22" s="263"/>
      <c r="Q22" s="264"/>
    </row>
    <row r="23" spans="1:19" ht="25.5">
      <c r="A23" s="261" t="s">
        <v>321</v>
      </c>
      <c r="B23" s="229" t="s">
        <v>26</v>
      </c>
      <c r="C23" s="229"/>
      <c r="D23" s="267">
        <v>1005888</v>
      </c>
      <c r="E23" s="267">
        <v>1005888</v>
      </c>
      <c r="F23" s="262">
        <v>1553802</v>
      </c>
      <c r="G23" s="262">
        <v>1553802</v>
      </c>
      <c r="L23" s="279"/>
      <c r="M23" s="279"/>
      <c r="N23" s="279"/>
      <c r="O23" s="279"/>
      <c r="P23" s="263"/>
      <c r="Q23" s="264"/>
    </row>
    <row r="24" spans="1:19" ht="25.5">
      <c r="A24" s="265" t="s">
        <v>322</v>
      </c>
      <c r="B24" s="229" t="s">
        <v>25</v>
      </c>
      <c r="C24" s="229"/>
      <c r="D24" s="268">
        <v>1005888</v>
      </c>
      <c r="E24" s="268">
        <v>1005888</v>
      </c>
      <c r="F24" s="269">
        <v>1553802</v>
      </c>
      <c r="G24" s="269">
        <v>1553802</v>
      </c>
      <c r="L24" s="279"/>
      <c r="M24" s="279"/>
      <c r="N24" s="279"/>
      <c r="O24" s="279"/>
      <c r="P24" s="263"/>
      <c r="Q24" s="264"/>
    </row>
    <row r="25" spans="1:19" ht="51">
      <c r="A25" s="265" t="s">
        <v>323</v>
      </c>
      <c r="B25" s="229" t="s">
        <v>24</v>
      </c>
      <c r="C25" s="229"/>
      <c r="D25" s="266"/>
      <c r="E25" s="266"/>
      <c r="F25" s="266"/>
      <c r="G25" s="266"/>
      <c r="L25" s="279"/>
      <c r="M25" s="279"/>
      <c r="N25" s="279"/>
      <c r="O25" s="279"/>
      <c r="P25" s="263"/>
      <c r="Q25" s="264"/>
    </row>
    <row r="26" spans="1:19" ht="25.5" customHeight="1">
      <c r="A26" s="265" t="s">
        <v>324</v>
      </c>
      <c r="B26" s="229" t="s">
        <v>23</v>
      </c>
      <c r="C26" s="229"/>
      <c r="D26" s="266"/>
      <c r="E26" s="266"/>
      <c r="F26" s="266"/>
      <c r="G26" s="266"/>
      <c r="L26" s="279"/>
      <c r="M26" s="279"/>
      <c r="N26" s="279"/>
      <c r="O26" s="279"/>
      <c r="P26" s="263"/>
      <c r="Q26" s="264"/>
    </row>
    <row r="27" spans="1:19" ht="51">
      <c r="A27" s="265" t="s">
        <v>325</v>
      </c>
      <c r="B27" s="229" t="s">
        <v>22</v>
      </c>
      <c r="C27" s="229"/>
      <c r="D27" s="266"/>
      <c r="E27" s="266"/>
      <c r="F27" s="266"/>
      <c r="G27" s="266"/>
      <c r="L27" s="279"/>
      <c r="M27" s="279"/>
      <c r="N27" s="279"/>
      <c r="O27" s="279"/>
      <c r="P27" s="263"/>
      <c r="Q27" s="264"/>
    </row>
    <row r="28" spans="1:19" ht="25.5">
      <c r="A28" s="265" t="s">
        <v>326</v>
      </c>
      <c r="B28" s="229" t="s">
        <v>33</v>
      </c>
      <c r="C28" s="229"/>
      <c r="D28" s="266"/>
      <c r="E28" s="266"/>
      <c r="F28" s="266"/>
      <c r="G28" s="266"/>
      <c r="L28" s="279"/>
      <c r="M28" s="279"/>
      <c r="N28" s="279"/>
      <c r="O28" s="279"/>
      <c r="P28" s="263"/>
      <c r="Q28" s="264"/>
    </row>
    <row r="29" spans="1:19" ht="25.5">
      <c r="A29" s="261" t="s">
        <v>327</v>
      </c>
      <c r="B29" s="230" t="s">
        <v>34</v>
      </c>
      <c r="C29" s="230"/>
      <c r="D29" s="262">
        <v>182962601</v>
      </c>
      <c r="E29" s="262">
        <v>182962601</v>
      </c>
      <c r="F29" s="262">
        <v>147068805</v>
      </c>
      <c r="G29" s="262">
        <v>147068805</v>
      </c>
      <c r="L29" s="279"/>
      <c r="M29" s="279"/>
      <c r="N29" s="279"/>
      <c r="O29" s="279"/>
      <c r="P29" s="263"/>
      <c r="Q29" s="264"/>
    </row>
    <row r="30" spans="1:19" ht="25.5">
      <c r="A30" s="265" t="s">
        <v>328</v>
      </c>
      <c r="B30" s="229" t="s">
        <v>35</v>
      </c>
      <c r="C30" s="229"/>
      <c r="D30" s="266">
        <v>108122529</v>
      </c>
      <c r="E30" s="266">
        <v>108122529</v>
      </c>
      <c r="F30" s="266">
        <v>65401743</v>
      </c>
      <c r="G30" s="266">
        <v>65401743</v>
      </c>
      <c r="L30" s="279"/>
      <c r="M30" s="279"/>
      <c r="N30" s="279"/>
      <c r="O30" s="279"/>
      <c r="P30" s="263"/>
      <c r="Q30" s="264"/>
    </row>
    <row r="31" spans="1:19" ht="25.5">
      <c r="A31" s="265" t="s">
        <v>329</v>
      </c>
      <c r="B31" s="229" t="s">
        <v>36</v>
      </c>
      <c r="C31" s="229"/>
      <c r="D31" s="266">
        <v>20141268</v>
      </c>
      <c r="E31" s="266">
        <v>20141268</v>
      </c>
      <c r="F31" s="266">
        <v>20160844</v>
      </c>
      <c r="G31" s="266">
        <v>20160844</v>
      </c>
      <c r="L31" s="279"/>
      <c r="M31" s="279"/>
      <c r="N31" s="279"/>
      <c r="O31" s="279"/>
      <c r="P31" s="263"/>
      <c r="Q31" s="264"/>
      <c r="R31" s="260">
        <v>0</v>
      </c>
      <c r="S31" s="260">
        <v>0</v>
      </c>
    </row>
    <row r="32" spans="1:19" ht="25.5">
      <c r="A32" s="265" t="s">
        <v>330</v>
      </c>
      <c r="B32" s="229" t="s">
        <v>37</v>
      </c>
      <c r="C32" s="229"/>
      <c r="D32" s="266">
        <v>5500000</v>
      </c>
      <c r="E32" s="266">
        <v>5500000</v>
      </c>
      <c r="F32" s="266">
        <v>5500000</v>
      </c>
      <c r="G32" s="266">
        <v>5500000</v>
      </c>
      <c r="L32" s="279"/>
      <c r="M32" s="279"/>
      <c r="N32" s="279"/>
      <c r="O32" s="279"/>
      <c r="P32" s="263"/>
      <c r="Q32" s="264"/>
    </row>
    <row r="33" spans="1:17" ht="25.5">
      <c r="A33" s="265" t="s">
        <v>331</v>
      </c>
      <c r="B33" s="229" t="s">
        <v>38</v>
      </c>
      <c r="C33" s="229"/>
      <c r="D33" s="266">
        <v>16500000</v>
      </c>
      <c r="E33" s="266">
        <v>16500000</v>
      </c>
      <c r="F33" s="266">
        <v>16500000</v>
      </c>
      <c r="G33" s="266">
        <v>16500000</v>
      </c>
      <c r="L33" s="279"/>
      <c r="M33" s="279"/>
      <c r="N33" s="279"/>
      <c r="O33" s="279"/>
      <c r="P33" s="263"/>
      <c r="Q33" s="264"/>
    </row>
    <row r="34" spans="1:17" ht="25.5">
      <c r="A34" s="14" t="s">
        <v>332</v>
      </c>
      <c r="B34" s="229" t="s">
        <v>39</v>
      </c>
      <c r="C34" s="229"/>
      <c r="D34" s="266">
        <v>11000000</v>
      </c>
      <c r="E34" s="266">
        <v>11000000</v>
      </c>
      <c r="F34" s="266">
        <v>11000000</v>
      </c>
      <c r="G34" s="266">
        <v>11000000</v>
      </c>
      <c r="L34" s="279"/>
      <c r="M34" s="279"/>
      <c r="N34" s="279"/>
      <c r="O34" s="279"/>
      <c r="P34" s="263"/>
      <c r="Q34" s="264"/>
    </row>
    <row r="35" spans="1:17" ht="25.5">
      <c r="A35" s="265" t="s">
        <v>342</v>
      </c>
      <c r="B35" s="229">
        <v>20.6</v>
      </c>
      <c r="C35" s="229"/>
      <c r="D35" s="266">
        <v>15000000</v>
      </c>
      <c r="E35" s="266">
        <v>15000000</v>
      </c>
      <c r="F35" s="266">
        <v>15000000</v>
      </c>
      <c r="G35" s="266">
        <v>15000000</v>
      </c>
      <c r="L35" s="279"/>
      <c r="M35" s="279"/>
      <c r="N35" s="279"/>
      <c r="O35" s="279"/>
      <c r="P35" s="263"/>
      <c r="Q35" s="264"/>
    </row>
    <row r="36" spans="1:17" ht="25.5">
      <c r="A36" s="265" t="s">
        <v>473</v>
      </c>
      <c r="B36" s="229">
        <v>20.7</v>
      </c>
      <c r="C36" s="229"/>
      <c r="D36" s="266"/>
      <c r="E36" s="266"/>
      <c r="F36" s="266">
        <v>6794518</v>
      </c>
      <c r="G36" s="266">
        <v>6794518</v>
      </c>
      <c r="L36" s="279"/>
      <c r="M36" s="279"/>
      <c r="N36" s="279"/>
      <c r="O36" s="279"/>
      <c r="P36" s="263"/>
      <c r="Q36" s="264"/>
    </row>
    <row r="37" spans="1:17" ht="26.25" customHeight="1">
      <c r="A37" s="265" t="s">
        <v>474</v>
      </c>
      <c r="B37" s="229">
        <v>20.8</v>
      </c>
      <c r="C37" s="229"/>
      <c r="D37" s="266">
        <v>5997854</v>
      </c>
      <c r="E37" s="266">
        <v>5997854</v>
      </c>
      <c r="F37" s="266">
        <v>5605482</v>
      </c>
      <c r="G37" s="266">
        <v>5605482</v>
      </c>
      <c r="L37" s="279"/>
      <c r="M37" s="279"/>
      <c r="N37" s="279"/>
      <c r="O37" s="279"/>
      <c r="P37" s="263"/>
      <c r="Q37" s="264"/>
    </row>
    <row r="38" spans="1:17" ht="25.5">
      <c r="A38" s="265" t="s">
        <v>475</v>
      </c>
      <c r="B38" s="229">
        <v>20.9</v>
      </c>
      <c r="C38" s="229"/>
      <c r="D38" s="266"/>
      <c r="E38" s="266"/>
      <c r="F38" s="266"/>
      <c r="G38" s="266"/>
      <c r="L38" s="279"/>
      <c r="M38" s="279"/>
      <c r="N38" s="279"/>
      <c r="O38" s="279"/>
      <c r="P38" s="263"/>
      <c r="Q38" s="264"/>
    </row>
    <row r="39" spans="1:17" ht="25.5">
      <c r="A39" s="265" t="s">
        <v>476</v>
      </c>
      <c r="B39" s="270">
        <v>20.100000000000001</v>
      </c>
      <c r="C39" s="229"/>
      <c r="D39" s="266">
        <v>700950</v>
      </c>
      <c r="E39" s="266">
        <v>700950</v>
      </c>
      <c r="F39" s="266">
        <v>1106218</v>
      </c>
      <c r="G39" s="266">
        <v>1106218</v>
      </c>
      <c r="L39" s="279"/>
      <c r="M39" s="279"/>
      <c r="N39" s="279"/>
      <c r="O39" s="279"/>
      <c r="P39" s="263"/>
      <c r="Q39" s="264"/>
    </row>
    <row r="40" spans="1:17" ht="38.25" customHeight="1">
      <c r="A40" s="261" t="s">
        <v>333</v>
      </c>
      <c r="B40" s="271" t="s">
        <v>40</v>
      </c>
      <c r="C40" s="230"/>
      <c r="D40" s="267">
        <v>477667974</v>
      </c>
      <c r="E40" s="267">
        <v>477667974</v>
      </c>
      <c r="F40" s="262">
        <v>237146275</v>
      </c>
      <c r="G40" s="262">
        <v>237146275</v>
      </c>
      <c r="L40" s="279"/>
      <c r="M40" s="279"/>
      <c r="N40" s="279"/>
      <c r="O40" s="279"/>
      <c r="P40" s="263"/>
      <c r="Q40" s="264"/>
    </row>
    <row r="41" spans="1:17" ht="25.5" customHeight="1">
      <c r="A41" s="261" t="s">
        <v>334</v>
      </c>
      <c r="B41" s="271" t="s">
        <v>41</v>
      </c>
      <c r="C41" s="230"/>
      <c r="D41" s="267"/>
      <c r="E41" s="267"/>
      <c r="F41" s="262"/>
      <c r="G41" s="262"/>
      <c r="L41" s="279"/>
      <c r="M41" s="279"/>
      <c r="N41" s="279"/>
      <c r="O41" s="279"/>
      <c r="P41" s="263"/>
      <c r="Q41" s="264"/>
    </row>
    <row r="42" spans="1:17" ht="25.5" customHeight="1">
      <c r="A42" s="265" t="s">
        <v>335</v>
      </c>
      <c r="B42" s="272" t="s">
        <v>42</v>
      </c>
      <c r="C42" s="229"/>
      <c r="D42" s="273"/>
      <c r="E42" s="273"/>
      <c r="F42" s="266"/>
      <c r="G42" s="266"/>
      <c r="L42" s="279"/>
      <c r="M42" s="279"/>
      <c r="N42" s="279"/>
      <c r="O42" s="279"/>
      <c r="P42" s="263"/>
      <c r="Q42" s="264"/>
    </row>
    <row r="43" spans="1:17" ht="25.5" customHeight="1">
      <c r="A43" s="265" t="s">
        <v>336</v>
      </c>
      <c r="B43" s="272" t="s">
        <v>43</v>
      </c>
      <c r="C43" s="229"/>
      <c r="D43" s="273"/>
      <c r="E43" s="273"/>
      <c r="F43" s="266"/>
      <c r="G43" s="266"/>
      <c r="L43" s="279"/>
      <c r="M43" s="279"/>
      <c r="N43" s="279"/>
      <c r="O43" s="279"/>
      <c r="P43" s="263"/>
      <c r="Q43" s="264"/>
    </row>
    <row r="44" spans="1:17" ht="25.5" customHeight="1">
      <c r="A44" s="261" t="s">
        <v>337</v>
      </c>
      <c r="B44" s="271" t="s">
        <v>21</v>
      </c>
      <c r="C44" s="230"/>
      <c r="D44" s="267">
        <v>477667974</v>
      </c>
      <c r="E44" s="267">
        <v>477667974</v>
      </c>
      <c r="F44" s="262">
        <v>237146275</v>
      </c>
      <c r="G44" s="262">
        <v>237146275</v>
      </c>
      <c r="L44" s="279"/>
      <c r="M44" s="279"/>
      <c r="N44" s="279"/>
      <c r="O44" s="279"/>
      <c r="P44" s="263"/>
      <c r="Q44" s="264"/>
    </row>
    <row r="45" spans="1:17" ht="25.5">
      <c r="A45" s="265" t="s">
        <v>338</v>
      </c>
      <c r="B45" s="272" t="s">
        <v>20</v>
      </c>
      <c r="C45" s="229"/>
      <c r="D45" s="273">
        <v>538508498</v>
      </c>
      <c r="E45" s="273">
        <v>538508498</v>
      </c>
      <c r="F45" s="266">
        <v>264435429</v>
      </c>
      <c r="G45" s="266">
        <v>264435429</v>
      </c>
      <c r="L45" s="279"/>
      <c r="M45" s="279"/>
      <c r="N45" s="279"/>
      <c r="O45" s="279"/>
      <c r="P45" s="263"/>
      <c r="Q45" s="264"/>
    </row>
    <row r="46" spans="1:17" ht="25.5">
      <c r="A46" s="265" t="s">
        <v>339</v>
      </c>
      <c r="B46" s="272" t="s">
        <v>19</v>
      </c>
      <c r="C46" s="229"/>
      <c r="D46" s="273">
        <v>-60840524</v>
      </c>
      <c r="E46" s="273">
        <v>-60840524</v>
      </c>
      <c r="F46" s="266">
        <v>-27289154</v>
      </c>
      <c r="G46" s="266">
        <v>-27289154</v>
      </c>
      <c r="L46" s="279"/>
      <c r="M46" s="279"/>
      <c r="N46" s="279"/>
      <c r="O46" s="279"/>
      <c r="P46" s="263"/>
      <c r="Q46" s="264"/>
    </row>
    <row r="47" spans="1:17" ht="25.5" customHeight="1">
      <c r="A47" s="261" t="s">
        <v>340</v>
      </c>
      <c r="B47" s="271" t="s">
        <v>44</v>
      </c>
      <c r="C47" s="230"/>
      <c r="D47" s="267"/>
      <c r="E47" s="267"/>
      <c r="F47" s="262"/>
      <c r="G47" s="262"/>
      <c r="L47" s="279"/>
      <c r="M47" s="279"/>
      <c r="N47" s="279"/>
      <c r="O47" s="279"/>
      <c r="P47" s="263"/>
      <c r="Q47" s="264"/>
    </row>
    <row r="48" spans="1:17" ht="25.5" customHeight="1">
      <c r="A48" s="261" t="s">
        <v>341</v>
      </c>
      <c r="B48" s="271" t="s">
        <v>45</v>
      </c>
      <c r="C48" s="230"/>
      <c r="D48" s="267">
        <v>477667974</v>
      </c>
      <c r="E48" s="267">
        <v>477667974</v>
      </c>
      <c r="F48" s="262">
        <v>237146275</v>
      </c>
      <c r="G48" s="262">
        <v>237146275</v>
      </c>
      <c r="L48" s="279"/>
      <c r="M48" s="279"/>
      <c r="N48" s="279"/>
      <c r="O48" s="279"/>
      <c r="P48" s="263"/>
      <c r="Q48" s="264"/>
    </row>
    <row r="49" spans="1:16">
      <c r="A49" s="259"/>
      <c r="B49" s="259"/>
      <c r="C49" s="259"/>
      <c r="D49" s="259"/>
      <c r="E49" s="259"/>
      <c r="F49" s="259"/>
      <c r="G49" s="259"/>
      <c r="L49" s="279">
        <v>0</v>
      </c>
      <c r="M49" s="279">
        <v>0</v>
      </c>
      <c r="N49" s="279">
        <v>0</v>
      </c>
      <c r="O49" s="279">
        <v>0</v>
      </c>
    </row>
    <row r="51" spans="1:16" s="276" customFormat="1" ht="14.25">
      <c r="A51" s="25" t="s">
        <v>176</v>
      </c>
      <c r="B51" s="274"/>
      <c r="C51" s="26"/>
      <c r="D51" s="26"/>
      <c r="E51" s="27" t="s">
        <v>177</v>
      </c>
      <c r="F51" s="275"/>
      <c r="G51" s="275"/>
      <c r="H51" s="254"/>
      <c r="I51" s="254"/>
      <c r="J51" s="254"/>
      <c r="K51" s="254"/>
      <c r="L51" s="254"/>
      <c r="M51" s="254"/>
      <c r="N51" s="254"/>
      <c r="O51" s="254"/>
      <c r="P51" s="24"/>
    </row>
    <row r="52" spans="1:16" s="276" customFormat="1" ht="14.25">
      <c r="A52" s="274" t="s">
        <v>178</v>
      </c>
      <c r="B52" s="274"/>
      <c r="C52" s="26"/>
      <c r="D52" s="26"/>
      <c r="E52" s="26" t="s">
        <v>179</v>
      </c>
      <c r="F52" s="275"/>
      <c r="G52" s="275"/>
      <c r="H52" s="254"/>
      <c r="I52" s="254"/>
      <c r="J52" s="254"/>
      <c r="K52" s="254"/>
      <c r="L52" s="254"/>
      <c r="M52" s="254"/>
      <c r="N52" s="254"/>
      <c r="O52" s="254"/>
      <c r="P52" s="24"/>
    </row>
    <row r="53" spans="1:16" s="276" customFormat="1" ht="14.25">
      <c r="A53" s="274"/>
      <c r="B53" s="274"/>
      <c r="C53" s="26"/>
      <c r="D53" s="26"/>
      <c r="E53" s="26"/>
      <c r="F53" s="275"/>
      <c r="G53" s="275"/>
      <c r="H53" s="254"/>
      <c r="I53" s="254"/>
      <c r="J53" s="254"/>
      <c r="K53" s="254"/>
      <c r="L53" s="254"/>
      <c r="M53" s="254"/>
      <c r="N53" s="254"/>
      <c r="O53" s="254"/>
      <c r="P53" s="24"/>
    </row>
    <row r="54" spans="1:16" s="276" customFormat="1" ht="14.25">
      <c r="A54" s="274"/>
      <c r="B54" s="274"/>
      <c r="C54" s="26"/>
      <c r="D54" s="26"/>
      <c r="E54" s="26"/>
      <c r="F54" s="275"/>
      <c r="G54" s="275"/>
      <c r="H54" s="254"/>
      <c r="I54" s="254"/>
      <c r="J54" s="254"/>
      <c r="K54" s="254"/>
      <c r="L54" s="254"/>
      <c r="M54" s="254"/>
      <c r="N54" s="254"/>
      <c r="O54" s="254"/>
      <c r="P54" s="24"/>
    </row>
    <row r="55" spans="1:16" s="276" customFormat="1" ht="14.25">
      <c r="A55" s="274"/>
      <c r="B55" s="274"/>
      <c r="C55" s="26"/>
      <c r="D55" s="26"/>
      <c r="E55" s="26"/>
      <c r="F55" s="275"/>
      <c r="G55" s="275"/>
      <c r="H55" s="254"/>
      <c r="I55" s="254"/>
      <c r="J55" s="254"/>
      <c r="K55" s="254"/>
      <c r="L55" s="254"/>
      <c r="M55" s="254"/>
      <c r="N55" s="254"/>
      <c r="O55" s="254"/>
      <c r="P55" s="24"/>
    </row>
    <row r="56" spans="1:16" s="276" customFormat="1" ht="14.25">
      <c r="A56" s="274"/>
      <c r="B56" s="274"/>
      <c r="C56" s="26"/>
      <c r="D56" s="26"/>
      <c r="E56" s="26"/>
      <c r="F56" s="275"/>
      <c r="G56" s="275"/>
      <c r="H56" s="254"/>
      <c r="I56" s="254"/>
      <c r="J56" s="254"/>
      <c r="K56" s="254"/>
      <c r="L56" s="254"/>
      <c r="M56" s="254"/>
      <c r="N56" s="254"/>
      <c r="O56" s="254"/>
      <c r="P56" s="24"/>
    </row>
    <row r="57" spans="1:16" s="276" customFormat="1" ht="14.25">
      <c r="A57" s="274"/>
      <c r="B57" s="274"/>
      <c r="C57" s="26"/>
      <c r="D57" s="26"/>
      <c r="E57" s="26"/>
      <c r="F57" s="275"/>
      <c r="G57" s="275"/>
      <c r="H57" s="254"/>
      <c r="I57" s="254"/>
      <c r="J57" s="254"/>
      <c r="K57" s="254"/>
      <c r="L57" s="254"/>
      <c r="M57" s="254"/>
      <c r="N57" s="254"/>
      <c r="O57" s="254"/>
      <c r="P57" s="24"/>
    </row>
    <row r="58" spans="1:16" s="276" customFormat="1" ht="14.25">
      <c r="A58" s="274"/>
      <c r="B58" s="274"/>
      <c r="C58" s="26"/>
      <c r="D58" s="26"/>
      <c r="E58" s="26"/>
      <c r="F58" s="275"/>
      <c r="G58" s="275"/>
      <c r="H58" s="254"/>
      <c r="I58" s="254"/>
      <c r="J58" s="254"/>
      <c r="K58" s="254"/>
      <c r="L58" s="254"/>
      <c r="M58" s="254"/>
      <c r="N58" s="254"/>
      <c r="O58" s="254"/>
      <c r="P58" s="24"/>
    </row>
    <row r="59" spans="1:16" s="276" customFormat="1" ht="14.25">
      <c r="A59" s="28"/>
      <c r="B59" s="28"/>
      <c r="C59" s="26"/>
      <c r="D59" s="26"/>
      <c r="E59" s="29"/>
      <c r="F59" s="277"/>
      <c r="G59" s="275"/>
      <c r="H59" s="254"/>
      <c r="I59" s="254"/>
      <c r="J59" s="254"/>
      <c r="K59" s="254"/>
      <c r="L59" s="254"/>
      <c r="M59" s="254"/>
      <c r="N59" s="254"/>
      <c r="O59" s="254"/>
      <c r="P59" s="24"/>
    </row>
    <row r="60" spans="1:16" s="276" customFormat="1" ht="14.25">
      <c r="A60" s="25" t="s">
        <v>238</v>
      </c>
      <c r="B60" s="274"/>
      <c r="C60" s="26"/>
      <c r="D60" s="26"/>
      <c r="E60" s="27" t="s">
        <v>479</v>
      </c>
      <c r="F60" s="275"/>
      <c r="G60" s="275"/>
      <c r="H60" s="254"/>
      <c r="I60" s="254"/>
      <c r="J60" s="254"/>
      <c r="K60" s="254"/>
      <c r="L60" s="254"/>
      <c r="M60" s="254"/>
      <c r="N60" s="254"/>
      <c r="O60" s="254"/>
      <c r="P60" s="24"/>
    </row>
    <row r="61" spans="1:16" s="276" customFormat="1" ht="14.25">
      <c r="A61" s="25" t="s">
        <v>640</v>
      </c>
      <c r="B61" s="274"/>
      <c r="C61" s="26"/>
      <c r="D61" s="26"/>
      <c r="E61" s="27"/>
      <c r="F61" s="275"/>
      <c r="G61" s="275"/>
      <c r="H61" s="254"/>
      <c r="I61" s="254"/>
      <c r="J61" s="254"/>
      <c r="K61" s="254"/>
      <c r="L61" s="254"/>
      <c r="M61" s="254"/>
      <c r="N61" s="254"/>
      <c r="O61" s="254"/>
      <c r="P61" s="24"/>
    </row>
    <row r="62" spans="1:16" s="276" customFormat="1" ht="14.25">
      <c r="A62" s="1" t="s">
        <v>239</v>
      </c>
      <c r="B62" s="274"/>
      <c r="C62" s="26"/>
      <c r="D62" s="26"/>
      <c r="E62" s="26"/>
      <c r="F62" s="275"/>
      <c r="G62" s="275"/>
      <c r="H62" s="254"/>
      <c r="I62" s="254"/>
      <c r="J62" s="254"/>
      <c r="K62" s="254"/>
      <c r="L62" s="254"/>
      <c r="M62" s="254"/>
      <c r="N62" s="254"/>
      <c r="O62" s="254"/>
      <c r="P62" s="24"/>
    </row>
    <row r="63" spans="1:16">
      <c r="A63" s="256"/>
      <c r="B63" s="256"/>
      <c r="D63" s="1"/>
      <c r="E63" s="278"/>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activeCell="A16" sqref="A16"/>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80" customWidth="1"/>
    <col min="7" max="7" width="32.5703125" style="24" customWidth="1"/>
    <col min="8" max="8" width="6" style="24" customWidth="1"/>
    <col min="9" max="10" width="23.85546875" style="24" bestFit="1" customWidth="1"/>
    <col min="11" max="11" width="13.5703125" style="24" bestFit="1" customWidth="1"/>
    <col min="12" max="16384" width="9.140625" style="24"/>
  </cols>
  <sheetData>
    <row r="1" spans="1:12" ht="27" customHeight="1">
      <c r="A1" s="459" t="s">
        <v>236</v>
      </c>
      <c r="B1" s="459"/>
      <c r="C1" s="459"/>
      <c r="D1" s="459"/>
      <c r="E1" s="459"/>
    </row>
    <row r="2" spans="1:12" ht="35.25" customHeight="1">
      <c r="A2" s="460" t="s">
        <v>171</v>
      </c>
      <c r="B2" s="460"/>
      <c r="C2" s="460"/>
      <c r="D2" s="460"/>
      <c r="E2" s="460"/>
    </row>
    <row r="3" spans="1:12">
      <c r="A3" s="451" t="s">
        <v>180</v>
      </c>
      <c r="B3" s="451"/>
      <c r="C3" s="451"/>
      <c r="D3" s="451"/>
      <c r="E3" s="451"/>
    </row>
    <row r="4" spans="1:12" ht="19.5" customHeight="1">
      <c r="A4" s="451"/>
      <c r="B4" s="451"/>
      <c r="C4" s="451"/>
      <c r="D4" s="451"/>
      <c r="E4" s="451"/>
    </row>
    <row r="5" spans="1:12">
      <c r="A5" s="461" t="s">
        <v>661</v>
      </c>
      <c r="B5" s="461"/>
      <c r="C5" s="461"/>
      <c r="D5" s="461"/>
      <c r="E5" s="461"/>
    </row>
    <row r="6" spans="1:12">
      <c r="A6" s="253"/>
      <c r="B6" s="253"/>
      <c r="C6" s="253"/>
      <c r="D6" s="253"/>
      <c r="E6" s="253"/>
    </row>
    <row r="7" spans="1:12" ht="30" customHeight="1">
      <c r="A7" s="249" t="s">
        <v>244</v>
      </c>
      <c r="B7" s="448" t="s">
        <v>478</v>
      </c>
      <c r="C7" s="448"/>
      <c r="D7" s="448"/>
      <c r="E7" s="448"/>
    </row>
    <row r="8" spans="1:12" ht="30" customHeight="1">
      <c r="A8" s="248" t="s">
        <v>243</v>
      </c>
      <c r="B8" s="447" t="s">
        <v>245</v>
      </c>
      <c r="C8" s="447"/>
      <c r="D8" s="447"/>
      <c r="E8" s="447"/>
    </row>
    <row r="9" spans="1:12" ht="30" customHeight="1">
      <c r="A9" s="249" t="s">
        <v>246</v>
      </c>
      <c r="B9" s="448" t="s">
        <v>311</v>
      </c>
      <c r="C9" s="448"/>
      <c r="D9" s="448"/>
      <c r="E9" s="448"/>
    </row>
    <row r="10" spans="1:12" ht="30" customHeight="1">
      <c r="A10" s="248" t="s">
        <v>247</v>
      </c>
      <c r="B10" s="447" t="s">
        <v>668</v>
      </c>
      <c r="C10" s="447"/>
      <c r="D10" s="447"/>
      <c r="E10" s="447"/>
    </row>
    <row r="12" spans="1:12" s="1" customFormat="1" ht="41.25" customHeight="1">
      <c r="A12" s="259" t="s">
        <v>173</v>
      </c>
      <c r="B12" s="259" t="s">
        <v>174</v>
      </c>
      <c r="C12" s="281" t="s">
        <v>175</v>
      </c>
      <c r="D12" s="281" t="s">
        <v>663</v>
      </c>
      <c r="E12" s="281" t="s">
        <v>664</v>
      </c>
      <c r="F12" s="282"/>
      <c r="G12" s="24"/>
      <c r="H12" s="24"/>
      <c r="I12" s="24"/>
      <c r="J12" s="24"/>
      <c r="K12" s="24"/>
      <c r="L12" s="24"/>
    </row>
    <row r="13" spans="1:12" s="1" customFormat="1" ht="25.5">
      <c r="A13" s="283" t="s">
        <v>351</v>
      </c>
      <c r="B13" s="283" t="s">
        <v>46</v>
      </c>
      <c r="C13" s="284"/>
      <c r="D13" s="285"/>
      <c r="E13" s="286"/>
      <c r="F13" s="282"/>
      <c r="G13" s="24"/>
      <c r="H13" s="24"/>
      <c r="I13" s="24"/>
      <c r="J13" s="24"/>
      <c r="K13" s="24"/>
      <c r="L13" s="24"/>
    </row>
    <row r="14" spans="1:12" s="1" customFormat="1" ht="25.5">
      <c r="A14" s="283" t="s">
        <v>352</v>
      </c>
      <c r="B14" s="287" t="s">
        <v>0</v>
      </c>
      <c r="C14" s="288"/>
      <c r="D14" s="286">
        <v>16513678769</v>
      </c>
      <c r="E14" s="286">
        <v>8605759409</v>
      </c>
      <c r="F14" s="289"/>
      <c r="G14" s="24"/>
      <c r="H14" s="290"/>
      <c r="I14" s="290"/>
      <c r="J14" s="24"/>
      <c r="K14" s="24"/>
      <c r="L14" s="24"/>
    </row>
    <row r="15" spans="1:12" s="1" customFormat="1" ht="25.5">
      <c r="A15" s="291" t="s">
        <v>353</v>
      </c>
      <c r="B15" s="292" t="s">
        <v>47</v>
      </c>
      <c r="C15" s="293"/>
      <c r="D15" s="285">
        <v>11513678769</v>
      </c>
      <c r="E15" s="285">
        <v>7605759409</v>
      </c>
      <c r="F15" s="289"/>
      <c r="G15" s="24"/>
      <c r="H15" s="290"/>
      <c r="I15" s="290"/>
      <c r="J15" s="24"/>
      <c r="K15" s="24"/>
      <c r="L15" s="24"/>
    </row>
    <row r="16" spans="1:12" s="1" customFormat="1" ht="25.5">
      <c r="A16" s="291" t="s">
        <v>354</v>
      </c>
      <c r="B16" s="292" t="s">
        <v>48</v>
      </c>
      <c r="C16" s="293"/>
      <c r="D16" s="285">
        <v>5000000000</v>
      </c>
      <c r="E16" s="285">
        <v>1000000000</v>
      </c>
      <c r="F16" s="289"/>
      <c r="G16" s="24"/>
      <c r="H16" s="290"/>
      <c r="I16" s="290"/>
      <c r="J16" s="24"/>
      <c r="K16" s="24"/>
      <c r="L16" s="24"/>
    </row>
    <row r="17" spans="1:12" s="1" customFormat="1" ht="25.5">
      <c r="A17" s="283" t="s">
        <v>355</v>
      </c>
      <c r="B17" s="287" t="s">
        <v>1</v>
      </c>
      <c r="C17" s="294"/>
      <c r="D17" s="295">
        <v>87058302218</v>
      </c>
      <c r="E17" s="295">
        <v>101582914228</v>
      </c>
      <c r="F17" s="289"/>
      <c r="G17" s="24"/>
      <c r="H17" s="290"/>
      <c r="I17" s="290"/>
      <c r="J17" s="24"/>
      <c r="K17" s="24"/>
      <c r="L17" s="24"/>
    </row>
    <row r="18" spans="1:12" s="1" customFormat="1" ht="25.5">
      <c r="A18" s="291" t="s">
        <v>356</v>
      </c>
      <c r="B18" s="292" t="s">
        <v>2</v>
      </c>
      <c r="C18" s="293"/>
      <c r="D18" s="285">
        <v>87058302218</v>
      </c>
      <c r="E18" s="285">
        <v>101582914228</v>
      </c>
      <c r="F18" s="289"/>
      <c r="G18" s="24"/>
      <c r="H18" s="290"/>
      <c r="I18" s="290"/>
      <c r="J18" s="24"/>
      <c r="K18" s="24"/>
      <c r="L18" s="24"/>
    </row>
    <row r="19" spans="1:12" s="1" customFormat="1" ht="25.5">
      <c r="A19" s="291" t="s">
        <v>286</v>
      </c>
      <c r="B19" s="292">
        <v>121.1</v>
      </c>
      <c r="C19" s="293"/>
      <c r="D19" s="285"/>
      <c r="E19" s="285"/>
      <c r="F19" s="289"/>
      <c r="G19" s="24"/>
      <c r="H19" s="290"/>
      <c r="I19" s="290"/>
      <c r="J19" s="24"/>
      <c r="K19" s="24"/>
      <c r="L19" s="24"/>
    </row>
    <row r="20" spans="1:12" s="1" customFormat="1" ht="25.5">
      <c r="A20" s="291" t="s">
        <v>287</v>
      </c>
      <c r="B20" s="292">
        <v>121.2</v>
      </c>
      <c r="C20" s="293"/>
      <c r="D20" s="285">
        <v>74084787338</v>
      </c>
      <c r="E20" s="285">
        <v>78687257048</v>
      </c>
      <c r="F20" s="289"/>
      <c r="G20" s="24"/>
      <c r="H20" s="290"/>
      <c r="I20" s="290"/>
      <c r="J20" s="24"/>
      <c r="K20" s="24"/>
      <c r="L20" s="24"/>
    </row>
    <row r="21" spans="1:12" s="1" customFormat="1" ht="25.5">
      <c r="A21" s="291" t="s">
        <v>288</v>
      </c>
      <c r="B21" s="292">
        <v>121.3</v>
      </c>
      <c r="C21" s="293"/>
      <c r="D21" s="285"/>
      <c r="E21" s="285"/>
      <c r="F21" s="289"/>
      <c r="G21" s="24"/>
      <c r="H21" s="290"/>
      <c r="I21" s="290"/>
      <c r="J21" s="24"/>
      <c r="K21" s="24"/>
      <c r="L21" s="24"/>
    </row>
    <row r="22" spans="1:12" s="1" customFormat="1" ht="25.5">
      <c r="A22" s="291" t="s">
        <v>289</v>
      </c>
      <c r="B22" s="292">
        <v>121.4</v>
      </c>
      <c r="C22" s="293"/>
      <c r="D22" s="285">
        <v>12973514880</v>
      </c>
      <c r="E22" s="285">
        <v>22895657180</v>
      </c>
      <c r="F22" s="289"/>
      <c r="G22" s="24"/>
      <c r="H22" s="290"/>
      <c r="I22" s="290"/>
      <c r="J22" s="24"/>
      <c r="K22" s="24"/>
      <c r="L22" s="24"/>
    </row>
    <row r="23" spans="1:12" s="1" customFormat="1" ht="25.5">
      <c r="A23" s="291" t="s">
        <v>357</v>
      </c>
      <c r="B23" s="292" t="s">
        <v>49</v>
      </c>
      <c r="C23" s="296"/>
      <c r="D23" s="285"/>
      <c r="E23" s="285"/>
      <c r="F23" s="289"/>
      <c r="G23" s="24"/>
      <c r="H23" s="290"/>
      <c r="I23" s="290"/>
      <c r="J23" s="24"/>
      <c r="K23" s="24"/>
      <c r="L23" s="24"/>
    </row>
    <row r="24" spans="1:12" s="1" customFormat="1" ht="25.5">
      <c r="A24" s="283" t="s">
        <v>358</v>
      </c>
      <c r="B24" s="297" t="s">
        <v>3</v>
      </c>
      <c r="C24" s="288"/>
      <c r="D24" s="295">
        <v>1863053335</v>
      </c>
      <c r="E24" s="295">
        <v>3475390717</v>
      </c>
      <c r="F24" s="289"/>
      <c r="G24" s="24"/>
      <c r="H24" s="290"/>
      <c r="I24" s="290"/>
      <c r="J24" s="24"/>
      <c r="K24" s="24"/>
      <c r="L24" s="24"/>
    </row>
    <row r="25" spans="1:12" s="1" customFormat="1" ht="25.5">
      <c r="A25" s="291" t="s">
        <v>359</v>
      </c>
      <c r="B25" s="292" t="s">
        <v>4</v>
      </c>
      <c r="C25" s="296"/>
      <c r="D25" s="285"/>
      <c r="E25" s="285"/>
      <c r="F25" s="289"/>
      <c r="G25" s="24"/>
      <c r="H25" s="290"/>
      <c r="I25" s="290"/>
      <c r="J25" s="24"/>
      <c r="K25" s="24"/>
      <c r="L25" s="24"/>
    </row>
    <row r="26" spans="1:12" s="1" customFormat="1" ht="25.5">
      <c r="A26" s="291" t="s">
        <v>360</v>
      </c>
      <c r="B26" s="298" t="s">
        <v>248</v>
      </c>
      <c r="C26" s="296"/>
      <c r="D26" s="285"/>
      <c r="E26" s="285"/>
      <c r="F26" s="289"/>
      <c r="G26" s="24"/>
      <c r="H26" s="290"/>
      <c r="I26" s="290"/>
      <c r="J26" s="24"/>
      <c r="K26" s="24"/>
      <c r="L26" s="24"/>
    </row>
    <row r="27" spans="1:12" s="1" customFormat="1" ht="25.5">
      <c r="A27" s="291" t="s">
        <v>361</v>
      </c>
      <c r="B27" s="292" t="s">
        <v>50</v>
      </c>
      <c r="C27" s="293"/>
      <c r="D27" s="285">
        <v>1863053335</v>
      </c>
      <c r="E27" s="285">
        <v>3475390717</v>
      </c>
      <c r="F27" s="289"/>
      <c r="G27" s="24"/>
      <c r="H27" s="290"/>
      <c r="I27" s="290"/>
      <c r="J27" s="24"/>
      <c r="K27" s="24"/>
      <c r="L27" s="24"/>
    </row>
    <row r="28" spans="1:12" s="1" customFormat="1" ht="25.5">
      <c r="A28" s="291" t="s">
        <v>362</v>
      </c>
      <c r="B28" s="292" t="s">
        <v>51</v>
      </c>
      <c r="C28" s="293"/>
      <c r="D28" s="285"/>
      <c r="E28" s="285"/>
      <c r="F28" s="289"/>
      <c r="G28" s="24"/>
      <c r="H28" s="290"/>
      <c r="I28" s="290"/>
      <c r="J28" s="24"/>
      <c r="K28" s="24"/>
      <c r="L28" s="24"/>
    </row>
    <row r="29" spans="1:12" s="1" customFormat="1" ht="42" customHeight="1">
      <c r="A29" s="291" t="s">
        <v>363</v>
      </c>
      <c r="B29" s="292" t="s">
        <v>249</v>
      </c>
      <c r="C29" s="293"/>
      <c r="D29" s="285"/>
      <c r="E29" s="285"/>
      <c r="F29" s="289"/>
      <c r="G29" s="24"/>
      <c r="H29" s="290"/>
      <c r="I29" s="290"/>
      <c r="J29" s="24"/>
      <c r="K29" s="24"/>
      <c r="L29" s="24"/>
    </row>
    <row r="30" spans="1:12" s="1" customFormat="1" ht="25.5">
      <c r="A30" s="291" t="s">
        <v>364</v>
      </c>
      <c r="B30" s="292" t="s">
        <v>52</v>
      </c>
      <c r="C30" s="293"/>
      <c r="D30" s="285">
        <v>1863053335</v>
      </c>
      <c r="E30" s="285">
        <v>3475390717</v>
      </c>
      <c r="F30" s="289"/>
      <c r="G30" s="24"/>
      <c r="H30" s="290"/>
      <c r="I30" s="290"/>
      <c r="J30" s="24"/>
      <c r="K30" s="24"/>
      <c r="L30" s="24"/>
    </row>
    <row r="31" spans="1:12" s="1" customFormat="1" ht="25.5">
      <c r="A31" s="291" t="s">
        <v>365</v>
      </c>
      <c r="B31" s="292" t="s">
        <v>53</v>
      </c>
      <c r="C31" s="293"/>
      <c r="D31" s="285"/>
      <c r="E31" s="285"/>
      <c r="F31" s="289"/>
      <c r="G31" s="24"/>
      <c r="H31" s="290"/>
      <c r="I31" s="290"/>
      <c r="J31" s="24"/>
      <c r="K31" s="24"/>
      <c r="L31" s="24"/>
    </row>
    <row r="32" spans="1:12" s="1" customFormat="1" ht="25.5">
      <c r="A32" s="291" t="s">
        <v>366</v>
      </c>
      <c r="B32" s="292" t="s">
        <v>54</v>
      </c>
      <c r="C32" s="293"/>
      <c r="D32" s="285"/>
      <c r="E32" s="285"/>
      <c r="F32" s="289"/>
      <c r="G32" s="24"/>
      <c r="H32" s="290"/>
      <c r="I32" s="290"/>
      <c r="J32" s="24"/>
      <c r="K32" s="24"/>
      <c r="L32" s="24"/>
    </row>
    <row r="33" spans="1:12" s="1" customFormat="1" ht="25.5">
      <c r="A33" s="283" t="s">
        <v>367</v>
      </c>
      <c r="B33" s="287" t="s">
        <v>55</v>
      </c>
      <c r="C33" s="294"/>
      <c r="D33" s="299">
        <v>105435034322</v>
      </c>
      <c r="E33" s="299">
        <v>113664064354</v>
      </c>
      <c r="F33" s="289"/>
      <c r="G33" s="24"/>
      <c r="H33" s="290"/>
      <c r="I33" s="290"/>
      <c r="J33" s="24"/>
      <c r="K33" s="24"/>
      <c r="L33" s="24"/>
    </row>
    <row r="34" spans="1:12" s="1" customFormat="1" ht="25.5">
      <c r="A34" s="283" t="s">
        <v>368</v>
      </c>
      <c r="B34" s="287" t="s">
        <v>56</v>
      </c>
      <c r="C34" s="294"/>
      <c r="D34" s="285"/>
      <c r="E34" s="295"/>
      <c r="F34" s="289"/>
      <c r="G34" s="24"/>
      <c r="H34" s="290"/>
      <c r="I34" s="290"/>
      <c r="J34" s="24"/>
      <c r="K34" s="24"/>
      <c r="L34" s="24"/>
    </row>
    <row r="35" spans="1:12" s="1" customFormat="1" ht="25.5">
      <c r="A35" s="291" t="s">
        <v>369</v>
      </c>
      <c r="B35" s="292" t="s">
        <v>6</v>
      </c>
      <c r="C35" s="293"/>
      <c r="D35" s="285"/>
      <c r="E35" s="285"/>
      <c r="F35" s="289"/>
      <c r="G35" s="24"/>
      <c r="H35" s="290"/>
      <c r="I35" s="290"/>
      <c r="J35" s="24"/>
      <c r="K35" s="24"/>
      <c r="L35" s="24"/>
    </row>
    <row r="36" spans="1:12" s="1" customFormat="1" ht="25.5">
      <c r="A36" s="291" t="s">
        <v>370</v>
      </c>
      <c r="B36" s="292" t="s">
        <v>7</v>
      </c>
      <c r="C36" s="293"/>
      <c r="D36" s="285"/>
      <c r="E36" s="285"/>
      <c r="F36" s="289"/>
      <c r="G36" s="24"/>
      <c r="H36" s="290"/>
      <c r="I36" s="290"/>
      <c r="J36" s="24"/>
      <c r="K36" s="24"/>
      <c r="L36" s="24"/>
    </row>
    <row r="37" spans="1:12" s="1" customFormat="1" ht="51">
      <c r="A37" s="291" t="s">
        <v>371</v>
      </c>
      <c r="B37" s="292" t="s">
        <v>57</v>
      </c>
      <c r="C37" s="293"/>
      <c r="D37" s="285"/>
      <c r="E37" s="285"/>
      <c r="F37" s="289"/>
      <c r="G37" s="24"/>
      <c r="H37" s="290"/>
      <c r="I37" s="290"/>
      <c r="J37" s="24"/>
      <c r="K37" s="24"/>
      <c r="L37" s="24"/>
    </row>
    <row r="38" spans="1:12" s="1" customFormat="1" ht="25.5">
      <c r="A38" s="291" t="s">
        <v>372</v>
      </c>
      <c r="B38" s="292" t="s">
        <v>8</v>
      </c>
      <c r="C38" s="293"/>
      <c r="D38" s="300">
        <v>18409763</v>
      </c>
      <c r="E38" s="300">
        <v>35015940</v>
      </c>
      <c r="F38" s="289"/>
      <c r="G38" s="24"/>
      <c r="H38" s="290"/>
      <c r="I38" s="290"/>
      <c r="J38" s="24"/>
      <c r="K38" s="24"/>
      <c r="L38" s="24"/>
    </row>
    <row r="39" spans="1:12" s="1" customFormat="1" ht="25.5">
      <c r="A39" s="291" t="s">
        <v>373</v>
      </c>
      <c r="B39" s="292" t="s">
        <v>9</v>
      </c>
      <c r="C39" s="293"/>
      <c r="D39" s="285"/>
      <c r="E39" s="285"/>
      <c r="F39" s="289"/>
      <c r="G39" s="24"/>
      <c r="H39" s="290"/>
      <c r="I39" s="290"/>
      <c r="J39" s="24"/>
      <c r="K39" s="24"/>
      <c r="L39" s="24"/>
    </row>
    <row r="40" spans="1:12" s="1" customFormat="1" ht="25.5">
      <c r="A40" s="291" t="s">
        <v>374</v>
      </c>
      <c r="B40" s="292" t="s">
        <v>58</v>
      </c>
      <c r="C40" s="293"/>
      <c r="D40" s="285">
        <v>54422518</v>
      </c>
      <c r="E40" s="285">
        <v>78000000</v>
      </c>
      <c r="F40" s="289"/>
      <c r="G40" s="24"/>
      <c r="H40" s="290"/>
      <c r="I40" s="290"/>
      <c r="J40" s="24"/>
      <c r="K40" s="24"/>
      <c r="L40" s="24"/>
    </row>
    <row r="41" spans="1:12" s="1" customFormat="1" ht="25.5">
      <c r="A41" s="291" t="s">
        <v>375</v>
      </c>
      <c r="B41" s="292" t="s">
        <v>59</v>
      </c>
      <c r="C41" s="293"/>
      <c r="D41" s="285">
        <v>209830922</v>
      </c>
      <c r="E41" s="285">
        <v>179486918</v>
      </c>
      <c r="F41" s="289"/>
      <c r="G41" s="24"/>
      <c r="H41" s="290"/>
      <c r="I41" s="290"/>
      <c r="J41" s="24"/>
      <c r="K41" s="24"/>
      <c r="L41" s="24"/>
    </row>
    <row r="42" spans="1:12" s="1" customFormat="1" ht="25.5">
      <c r="A42" s="291" t="s">
        <v>376</v>
      </c>
      <c r="B42" s="292" t="s">
        <v>10</v>
      </c>
      <c r="C42" s="293"/>
      <c r="D42" s="285">
        <v>104</v>
      </c>
      <c r="E42" s="285">
        <v>104</v>
      </c>
      <c r="F42" s="289"/>
      <c r="G42" s="24"/>
      <c r="H42" s="290"/>
      <c r="I42" s="290"/>
      <c r="J42" s="24"/>
      <c r="K42" s="24"/>
      <c r="L42" s="24"/>
    </row>
    <row r="43" spans="1:12" s="1" customFormat="1" ht="25.5">
      <c r="A43" s="291" t="s">
        <v>377</v>
      </c>
      <c r="B43" s="292" t="s">
        <v>60</v>
      </c>
      <c r="C43" s="293"/>
      <c r="D43" s="285">
        <v>161263797</v>
      </c>
      <c r="E43" s="285">
        <v>173960178</v>
      </c>
      <c r="F43" s="289"/>
      <c r="G43" s="24"/>
      <c r="H43" s="290"/>
      <c r="I43" s="290"/>
      <c r="J43" s="24"/>
      <c r="K43" s="24"/>
      <c r="L43" s="24"/>
    </row>
    <row r="44" spans="1:12" s="1" customFormat="1" ht="25.5">
      <c r="A44" s="291" t="s">
        <v>378</v>
      </c>
      <c r="B44" s="292" t="s">
        <v>61</v>
      </c>
      <c r="C44" s="293"/>
      <c r="D44" s="285"/>
      <c r="E44" s="285"/>
      <c r="F44" s="289"/>
      <c r="G44" s="24"/>
      <c r="H44" s="290"/>
      <c r="I44" s="290"/>
      <c r="J44" s="24"/>
      <c r="K44" s="24"/>
      <c r="L44" s="24"/>
    </row>
    <row r="45" spans="1:12" s="1" customFormat="1" ht="25.5">
      <c r="A45" s="283" t="s">
        <v>379</v>
      </c>
      <c r="B45" s="287" t="s">
        <v>5</v>
      </c>
      <c r="C45" s="294"/>
      <c r="D45" s="295">
        <v>443927104</v>
      </c>
      <c r="E45" s="295">
        <v>466463140</v>
      </c>
      <c r="F45" s="289"/>
      <c r="G45" s="24"/>
      <c r="H45" s="290"/>
      <c r="I45" s="290"/>
      <c r="J45" s="24"/>
      <c r="K45" s="24"/>
      <c r="L45" s="24"/>
    </row>
    <row r="46" spans="1:12" s="1" customFormat="1" ht="38.25">
      <c r="A46" s="283" t="s">
        <v>380</v>
      </c>
      <c r="B46" s="287" t="s">
        <v>11</v>
      </c>
      <c r="C46" s="294"/>
      <c r="D46" s="295">
        <v>104991107218</v>
      </c>
      <c r="E46" s="295">
        <v>113197601214</v>
      </c>
      <c r="F46" s="289"/>
      <c r="G46" s="24"/>
      <c r="H46" s="290"/>
      <c r="I46" s="290"/>
      <c r="J46" s="24"/>
      <c r="K46" s="24"/>
      <c r="L46" s="24"/>
    </row>
    <row r="47" spans="1:12" s="1" customFormat="1" ht="25.5">
      <c r="A47" s="291" t="s">
        <v>381</v>
      </c>
      <c r="B47" s="292" t="s">
        <v>12</v>
      </c>
      <c r="C47" s="293"/>
      <c r="D47" s="285">
        <v>88637399600</v>
      </c>
      <c r="E47" s="285">
        <v>95991422800</v>
      </c>
      <c r="F47" s="289"/>
      <c r="G47" s="24"/>
      <c r="H47" s="290"/>
      <c r="I47" s="290"/>
      <c r="J47" s="24"/>
      <c r="K47" s="24"/>
      <c r="L47" s="24"/>
    </row>
    <row r="48" spans="1:12" s="1" customFormat="1" ht="25.5">
      <c r="A48" s="291" t="s">
        <v>382</v>
      </c>
      <c r="B48" s="292" t="s">
        <v>13</v>
      </c>
      <c r="C48" s="293"/>
      <c r="D48" s="285">
        <v>1365041246700</v>
      </c>
      <c r="E48" s="285">
        <v>1349069157100</v>
      </c>
      <c r="F48" s="289"/>
      <c r="G48" s="24"/>
      <c r="H48" s="290"/>
      <c r="I48" s="290"/>
      <c r="J48" s="24"/>
      <c r="K48" s="24"/>
      <c r="L48" s="24"/>
    </row>
    <row r="49" spans="1:12" s="1" customFormat="1" ht="25.5">
      <c r="A49" s="291" t="s">
        <v>383</v>
      </c>
      <c r="B49" s="292" t="s">
        <v>62</v>
      </c>
      <c r="C49" s="293"/>
      <c r="D49" s="285">
        <v>-1276403847100</v>
      </c>
      <c r="E49" s="285">
        <v>-1253077734300</v>
      </c>
      <c r="F49" s="289"/>
      <c r="G49" s="24"/>
      <c r="H49" s="290"/>
      <c r="I49" s="290"/>
      <c r="J49" s="24"/>
      <c r="K49" s="24"/>
      <c r="L49" s="24"/>
    </row>
    <row r="50" spans="1:12" s="1" customFormat="1" ht="25.5">
      <c r="A50" s="291" t="s">
        <v>384</v>
      </c>
      <c r="B50" s="292" t="s">
        <v>63</v>
      </c>
      <c r="C50" s="293"/>
      <c r="D50" s="285">
        <v>5801531545</v>
      </c>
      <c r="E50" s="285">
        <v>7131670315</v>
      </c>
      <c r="F50" s="289"/>
      <c r="G50" s="24"/>
      <c r="H50" s="290"/>
      <c r="I50" s="290"/>
      <c r="J50" s="24"/>
      <c r="K50" s="24"/>
      <c r="L50" s="24"/>
    </row>
    <row r="51" spans="1:12" s="1" customFormat="1" ht="25.5">
      <c r="A51" s="291" t="s">
        <v>385</v>
      </c>
      <c r="B51" s="292" t="s">
        <v>14</v>
      </c>
      <c r="C51" s="293"/>
      <c r="D51" s="285">
        <v>10552176073</v>
      </c>
      <c r="E51" s="285">
        <v>10074508099</v>
      </c>
      <c r="F51" s="289"/>
      <c r="G51" s="24"/>
      <c r="H51" s="290"/>
      <c r="I51" s="290"/>
      <c r="J51" s="24"/>
      <c r="K51" s="24"/>
      <c r="L51" s="24"/>
    </row>
    <row r="52" spans="1:12" s="1" customFormat="1" ht="38.25">
      <c r="A52" s="283" t="s">
        <v>386</v>
      </c>
      <c r="B52" s="287" t="s">
        <v>15</v>
      </c>
      <c r="C52" s="294"/>
      <c r="D52" s="301">
        <v>11845.01</v>
      </c>
      <c r="E52" s="301">
        <v>11792.47</v>
      </c>
      <c r="F52" s="289"/>
      <c r="G52" s="24"/>
      <c r="H52" s="290"/>
      <c r="I52" s="290"/>
      <c r="J52" s="24"/>
      <c r="K52" s="24"/>
      <c r="L52" s="24"/>
    </row>
    <row r="53" spans="1:12" s="1" customFormat="1" ht="25.5">
      <c r="A53" s="283" t="s">
        <v>387</v>
      </c>
      <c r="B53" s="287" t="s">
        <v>64</v>
      </c>
      <c r="C53" s="294"/>
      <c r="D53" s="285"/>
      <c r="E53" s="301"/>
      <c r="F53" s="289"/>
      <c r="G53" s="24"/>
      <c r="H53" s="290"/>
      <c r="I53" s="290"/>
      <c r="J53" s="24"/>
      <c r="K53" s="24"/>
      <c r="L53" s="24"/>
    </row>
    <row r="54" spans="1:12" s="1" customFormat="1" ht="28.5" customHeight="1">
      <c r="A54" s="291" t="s">
        <v>388</v>
      </c>
      <c r="B54" s="292" t="s">
        <v>65</v>
      </c>
      <c r="C54" s="293"/>
      <c r="D54" s="285"/>
      <c r="E54" s="302"/>
      <c r="F54" s="289"/>
      <c r="G54" s="24"/>
      <c r="H54" s="290"/>
      <c r="I54" s="290"/>
      <c r="J54" s="24"/>
      <c r="K54" s="24"/>
      <c r="L54" s="24"/>
    </row>
    <row r="55" spans="1:12" s="1" customFormat="1" ht="38.25">
      <c r="A55" s="291" t="s">
        <v>389</v>
      </c>
      <c r="B55" s="292" t="s">
        <v>66</v>
      </c>
      <c r="C55" s="293"/>
      <c r="D55" s="285"/>
      <c r="E55" s="302"/>
      <c r="F55" s="289"/>
      <c r="G55" s="24"/>
      <c r="H55" s="290"/>
      <c r="I55" s="290"/>
      <c r="J55" s="24"/>
      <c r="K55" s="24"/>
      <c r="L55" s="24"/>
    </row>
    <row r="56" spans="1:12" s="1" customFormat="1" ht="29.25" customHeight="1">
      <c r="A56" s="283" t="s">
        <v>390</v>
      </c>
      <c r="B56" s="287" t="s">
        <v>67</v>
      </c>
      <c r="C56" s="294"/>
      <c r="D56" s="285"/>
      <c r="E56" s="301"/>
      <c r="F56" s="289"/>
      <c r="G56" s="24"/>
      <c r="H56" s="290"/>
      <c r="I56" s="290"/>
      <c r="J56" s="24"/>
      <c r="K56" s="24"/>
      <c r="L56" s="24"/>
    </row>
    <row r="57" spans="1:12" s="1" customFormat="1" ht="25.5">
      <c r="A57" s="291" t="s">
        <v>391</v>
      </c>
      <c r="B57" s="292" t="s">
        <v>68</v>
      </c>
      <c r="C57" s="293"/>
      <c r="D57" s="285"/>
      <c r="E57" s="302"/>
      <c r="F57" s="289"/>
      <c r="G57" s="24"/>
      <c r="H57" s="290"/>
      <c r="I57" s="290"/>
      <c r="J57" s="24"/>
      <c r="K57" s="24"/>
      <c r="L57" s="24"/>
    </row>
    <row r="58" spans="1:12" s="1" customFormat="1" ht="25.5">
      <c r="A58" s="291" t="s">
        <v>392</v>
      </c>
      <c r="B58" s="292" t="s">
        <v>69</v>
      </c>
      <c r="C58" s="293"/>
      <c r="D58" s="285"/>
      <c r="E58" s="302"/>
      <c r="F58" s="289"/>
      <c r="G58" s="24"/>
      <c r="H58" s="290"/>
      <c r="I58" s="290"/>
      <c r="J58" s="24"/>
      <c r="K58" s="24"/>
      <c r="L58" s="24"/>
    </row>
    <row r="59" spans="1:12" s="1" customFormat="1" ht="25.5">
      <c r="A59" s="291" t="s">
        <v>393</v>
      </c>
      <c r="B59" s="292" t="s">
        <v>70</v>
      </c>
      <c r="C59" s="293"/>
      <c r="D59" s="285"/>
      <c r="E59" s="302"/>
      <c r="F59" s="289"/>
      <c r="G59" s="24"/>
      <c r="H59" s="290"/>
      <c r="I59" s="290"/>
      <c r="J59" s="24"/>
      <c r="K59" s="24"/>
      <c r="L59" s="24"/>
    </row>
    <row r="60" spans="1:12" s="1" customFormat="1" ht="25.5">
      <c r="A60" s="291" t="s">
        <v>394</v>
      </c>
      <c r="B60" s="292" t="s">
        <v>71</v>
      </c>
      <c r="C60" s="293"/>
      <c r="D60" s="303">
        <v>8863739.9600000009</v>
      </c>
      <c r="E60" s="303">
        <v>9599142.2799999993</v>
      </c>
      <c r="F60" s="289"/>
      <c r="G60" s="24"/>
      <c r="H60" s="290"/>
      <c r="I60" s="290"/>
      <c r="J60" s="24"/>
      <c r="K60" s="24"/>
      <c r="L60" s="24"/>
    </row>
    <row r="61" spans="1:12" s="1" customFormat="1">
      <c r="A61" s="304"/>
      <c r="B61" s="305"/>
      <c r="C61" s="259"/>
      <c r="D61" s="306"/>
      <c r="E61" s="306"/>
      <c r="F61" s="282"/>
      <c r="G61" s="24"/>
      <c r="H61" s="24"/>
      <c r="I61" s="24"/>
      <c r="J61" s="24"/>
      <c r="K61" s="24"/>
      <c r="L61" s="24"/>
    </row>
    <row r="62" spans="1:12" s="1" customFormat="1">
      <c r="A62" s="307"/>
      <c r="B62" s="255"/>
      <c r="C62" s="255"/>
      <c r="D62" s="308"/>
      <c r="E62" s="308"/>
      <c r="F62" s="282"/>
      <c r="G62" s="24"/>
      <c r="H62" s="24"/>
      <c r="I62" s="24"/>
      <c r="J62" s="24"/>
      <c r="K62" s="24"/>
      <c r="L62" s="24"/>
    </row>
    <row r="63" spans="1:12" s="1" customFormat="1">
      <c r="A63" s="25" t="s">
        <v>176</v>
      </c>
      <c r="B63" s="274"/>
      <c r="C63" s="26"/>
      <c r="D63" s="27" t="s">
        <v>177</v>
      </c>
      <c r="E63" s="27"/>
      <c r="F63" s="282"/>
      <c r="G63" s="24"/>
      <c r="H63" s="24"/>
      <c r="I63" s="24"/>
      <c r="J63" s="24"/>
      <c r="K63" s="24"/>
      <c r="L63" s="24"/>
    </row>
    <row r="64" spans="1:12" s="1" customFormat="1">
      <c r="A64" s="309" t="s">
        <v>178</v>
      </c>
      <c r="B64" s="274"/>
      <c r="C64" s="26"/>
      <c r="D64" s="310" t="s">
        <v>179</v>
      </c>
      <c r="E64" s="310"/>
      <c r="F64" s="282"/>
      <c r="G64" s="24"/>
      <c r="H64" s="24"/>
      <c r="I64" s="24"/>
      <c r="J64" s="24"/>
      <c r="K64" s="24"/>
      <c r="L64" s="24"/>
    </row>
    <row r="65" spans="1:12" s="1" customFormat="1">
      <c r="A65" s="274"/>
      <c r="B65" s="274"/>
      <c r="C65" s="26"/>
      <c r="D65" s="26"/>
      <c r="E65" s="26"/>
      <c r="F65" s="282"/>
      <c r="G65" s="24"/>
      <c r="H65" s="24"/>
      <c r="I65" s="24"/>
      <c r="J65" s="24"/>
      <c r="K65" s="24"/>
      <c r="L65" s="24"/>
    </row>
    <row r="66" spans="1:12" s="1" customFormat="1">
      <c r="A66" s="274"/>
      <c r="B66" s="274"/>
      <c r="C66" s="26"/>
      <c r="D66" s="26"/>
      <c r="E66" s="26"/>
      <c r="F66" s="282"/>
      <c r="G66" s="24"/>
      <c r="H66" s="24"/>
      <c r="I66" s="24"/>
      <c r="J66" s="24"/>
      <c r="K66" s="24"/>
      <c r="L66" s="24"/>
    </row>
    <row r="67" spans="1:12" s="1" customFormat="1">
      <c r="A67" s="274"/>
      <c r="B67" s="274"/>
      <c r="C67" s="26"/>
      <c r="D67" s="26"/>
      <c r="E67" s="26"/>
      <c r="F67" s="282"/>
      <c r="G67" s="24"/>
      <c r="H67" s="24"/>
      <c r="I67" s="24"/>
      <c r="J67" s="24"/>
      <c r="K67" s="24"/>
      <c r="L67" s="24"/>
    </row>
    <row r="68" spans="1:12" s="1" customFormat="1">
      <c r="A68" s="274"/>
      <c r="B68" s="274"/>
      <c r="C68" s="26"/>
      <c r="D68" s="26"/>
      <c r="E68" s="26"/>
      <c r="F68" s="282"/>
      <c r="G68" s="24"/>
      <c r="H68" s="24"/>
      <c r="I68" s="24"/>
      <c r="J68" s="24"/>
      <c r="K68" s="24"/>
      <c r="L68" s="24"/>
    </row>
    <row r="69" spans="1:12" s="1" customFormat="1">
      <c r="A69" s="274"/>
      <c r="B69" s="274"/>
      <c r="C69" s="26"/>
      <c r="D69" s="26"/>
      <c r="E69" s="26"/>
      <c r="F69" s="282"/>
      <c r="G69" s="24"/>
      <c r="H69" s="24"/>
      <c r="I69" s="24"/>
      <c r="J69" s="24"/>
      <c r="K69" s="24"/>
      <c r="L69" s="24"/>
    </row>
    <row r="70" spans="1:12" s="1" customFormat="1">
      <c r="A70" s="274"/>
      <c r="B70" s="274"/>
      <c r="C70" s="26"/>
      <c r="D70" s="26"/>
      <c r="E70" s="26"/>
      <c r="F70" s="282"/>
      <c r="G70" s="24"/>
      <c r="H70" s="24"/>
      <c r="I70" s="24"/>
      <c r="J70" s="24"/>
      <c r="K70" s="24"/>
      <c r="L70" s="24"/>
    </row>
    <row r="71" spans="1:12" s="1" customFormat="1">
      <c r="A71" s="28"/>
      <c r="B71" s="28"/>
      <c r="C71" s="26"/>
      <c r="D71" s="29"/>
      <c r="E71" s="29"/>
      <c r="F71" s="282"/>
      <c r="G71" s="24"/>
      <c r="H71" s="24"/>
      <c r="I71" s="24"/>
      <c r="J71" s="24"/>
      <c r="K71" s="24"/>
      <c r="L71" s="24"/>
    </row>
    <row r="72" spans="1:12" s="1" customFormat="1">
      <c r="A72" s="25" t="s">
        <v>238</v>
      </c>
      <c r="B72" s="274"/>
      <c r="C72" s="26"/>
      <c r="D72" s="130" t="s">
        <v>479</v>
      </c>
      <c r="E72" s="27"/>
      <c r="F72" s="282"/>
      <c r="G72" s="24"/>
      <c r="H72" s="24"/>
      <c r="I72" s="24"/>
      <c r="J72" s="24"/>
      <c r="K72" s="24"/>
      <c r="L72" s="24"/>
    </row>
    <row r="73" spans="1:12" s="1" customFormat="1">
      <c r="A73" s="25" t="s">
        <v>640</v>
      </c>
      <c r="B73" s="274"/>
      <c r="C73" s="26"/>
      <c r="D73" s="27"/>
      <c r="E73" s="27"/>
      <c r="F73" s="282"/>
      <c r="G73" s="24"/>
      <c r="H73" s="24"/>
      <c r="I73" s="24"/>
      <c r="J73" s="24"/>
      <c r="K73" s="24"/>
      <c r="L73" s="24"/>
    </row>
    <row r="74" spans="1:12" s="1" customFormat="1">
      <c r="A74" s="1" t="s">
        <v>239</v>
      </c>
      <c r="B74" s="274"/>
      <c r="C74" s="26"/>
      <c r="D74" s="26"/>
      <c r="E74" s="26"/>
      <c r="F74" s="282"/>
      <c r="G74" s="24"/>
      <c r="H74" s="24"/>
      <c r="I74" s="24"/>
      <c r="J74" s="24"/>
      <c r="K74" s="24"/>
      <c r="L74" s="24"/>
    </row>
    <row r="75" spans="1:12" s="1" customFormat="1">
      <c r="A75" s="256"/>
      <c r="B75" s="256"/>
      <c r="E75" s="278"/>
      <c r="F75" s="282"/>
      <c r="G75" s="24"/>
      <c r="H75" s="24"/>
      <c r="I75" s="24"/>
      <c r="J75" s="24"/>
      <c r="K75" s="24"/>
      <c r="L75" s="24"/>
    </row>
    <row r="76" spans="1:12" s="1" customFormat="1">
      <c r="A76" s="256"/>
      <c r="B76" s="256"/>
      <c r="E76" s="278"/>
      <c r="F76" s="282"/>
      <c r="G76" s="24"/>
      <c r="H76" s="24"/>
      <c r="I76" s="24"/>
      <c r="J76" s="24"/>
      <c r="K76" s="24"/>
      <c r="L76" s="24"/>
    </row>
    <row r="77" spans="1:12" s="1" customFormat="1">
      <c r="A77" s="457"/>
      <c r="B77" s="457"/>
      <c r="C77" s="311"/>
      <c r="D77" s="457"/>
      <c r="E77" s="457"/>
      <c r="F77" s="282"/>
      <c r="G77" s="24"/>
      <c r="H77" s="24"/>
      <c r="I77" s="24"/>
      <c r="J77" s="24"/>
      <c r="K77" s="24"/>
      <c r="L77" s="24"/>
    </row>
    <row r="78" spans="1:12" s="1" customFormat="1">
      <c r="A78" s="458"/>
      <c r="B78" s="458"/>
      <c r="C78" s="312"/>
      <c r="D78" s="458"/>
      <c r="E78" s="458"/>
      <c r="F78" s="282"/>
      <c r="G78" s="24"/>
      <c r="H78" s="24"/>
      <c r="I78" s="24"/>
      <c r="J78" s="24"/>
      <c r="K78" s="24"/>
      <c r="L78" s="24"/>
    </row>
    <row r="79" spans="1:12" s="1" customFormat="1" ht="13.15" customHeight="1">
      <c r="A79" s="463"/>
      <c r="B79" s="463"/>
      <c r="C79" s="313"/>
      <c r="D79" s="462"/>
      <c r="E79" s="462"/>
      <c r="F79" s="282"/>
      <c r="G79" s="24"/>
      <c r="H79" s="24"/>
      <c r="I79" s="24"/>
      <c r="J79" s="24"/>
      <c r="K79" s="24"/>
      <c r="L79" s="24"/>
    </row>
    <row r="80" spans="1:12" s="1" customFormat="1">
      <c r="F80" s="282"/>
      <c r="G80" s="24"/>
      <c r="H80" s="24"/>
      <c r="I80" s="24"/>
      <c r="J80" s="24"/>
      <c r="K80" s="24"/>
      <c r="L80" s="24"/>
    </row>
    <row r="81" spans="6:12" s="1" customFormat="1">
      <c r="F81" s="282"/>
      <c r="G81" s="24"/>
      <c r="H81" s="24"/>
      <c r="I81" s="24"/>
      <c r="J81" s="24"/>
      <c r="K81" s="24"/>
      <c r="L81" s="24"/>
    </row>
    <row r="82" spans="6:12" s="1" customFormat="1">
      <c r="F82" s="282"/>
      <c r="G82" s="24"/>
      <c r="H82" s="24"/>
      <c r="I82" s="24"/>
      <c r="J82" s="24"/>
      <c r="K82" s="24"/>
      <c r="L82" s="24"/>
    </row>
    <row r="83" spans="6:12" s="1" customFormat="1">
      <c r="F83" s="282"/>
      <c r="G83" s="24"/>
      <c r="H83" s="24"/>
      <c r="I83" s="24"/>
      <c r="J83" s="24"/>
      <c r="K83" s="24"/>
      <c r="L83" s="24"/>
    </row>
    <row r="84" spans="6:12" s="1" customFormat="1">
      <c r="F84" s="282"/>
      <c r="G84" s="24"/>
      <c r="H84" s="24"/>
      <c r="I84" s="24"/>
      <c r="J84" s="24"/>
      <c r="K84" s="24"/>
      <c r="L84" s="24"/>
    </row>
    <row r="85" spans="6:12" s="1" customFormat="1">
      <c r="F85" s="282"/>
      <c r="G85" s="24"/>
      <c r="H85" s="24"/>
      <c r="I85" s="24"/>
      <c r="J85" s="24"/>
      <c r="K85" s="24"/>
      <c r="L85" s="24"/>
    </row>
    <row r="86" spans="6:12" s="1" customFormat="1">
      <c r="F86" s="282"/>
      <c r="G86" s="24"/>
      <c r="H86" s="24"/>
      <c r="I86" s="24"/>
      <c r="J86" s="24"/>
      <c r="K86" s="24"/>
      <c r="L86" s="24"/>
    </row>
    <row r="87" spans="6:12" s="1" customFormat="1">
      <c r="F87" s="282"/>
      <c r="G87" s="24"/>
      <c r="H87" s="24"/>
      <c r="I87" s="24"/>
      <c r="J87" s="24"/>
      <c r="K87" s="24"/>
      <c r="L87" s="24"/>
    </row>
    <row r="88" spans="6:12" s="1" customFormat="1">
      <c r="F88" s="282"/>
      <c r="G88" s="24"/>
      <c r="H88" s="24"/>
      <c r="I88" s="24"/>
      <c r="J88" s="24"/>
      <c r="K88" s="24"/>
      <c r="L88" s="24"/>
    </row>
    <row r="89" spans="6:12" s="1" customFormat="1">
      <c r="F89" s="282"/>
      <c r="G89" s="24"/>
      <c r="H89" s="24"/>
      <c r="I89" s="24"/>
      <c r="J89" s="24"/>
      <c r="K89" s="24"/>
      <c r="L89" s="24"/>
    </row>
    <row r="90" spans="6:12" s="1" customFormat="1">
      <c r="F90" s="282"/>
      <c r="G90" s="24"/>
      <c r="H90" s="24"/>
      <c r="I90" s="24"/>
      <c r="J90" s="24"/>
      <c r="K90" s="24"/>
      <c r="L90" s="24"/>
    </row>
    <row r="91" spans="6:12" s="1" customFormat="1">
      <c r="F91" s="282"/>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zoomScaleNormal="100" zoomScaleSheetLayoutView="100" workbookViewId="0">
      <selection activeCell="K43" sqref="K43"/>
    </sheetView>
  </sheetViews>
  <sheetFormatPr defaultColWidth="9.140625" defaultRowHeight="15"/>
  <cols>
    <col min="1" max="1" width="9.28515625" style="31" bestFit="1" customWidth="1"/>
    <col min="2" max="2" width="50" style="31" customWidth="1"/>
    <col min="3" max="3" width="13.5703125" style="31" customWidth="1"/>
    <col min="4" max="4" width="22.5703125" style="352" customWidth="1"/>
    <col min="5" max="5" width="22" style="352" customWidth="1"/>
    <col min="6" max="6" width="23.5703125" style="317" customWidth="1"/>
    <col min="7" max="7" width="21.5703125" customWidth="1"/>
    <col min="8" max="8" width="18" hidden="1" customWidth="1"/>
    <col min="9" max="9" width="18.85546875" hidden="1" customWidth="1"/>
    <col min="10" max="10" width="0"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459" t="s">
        <v>542</v>
      </c>
      <c r="B1" s="459"/>
      <c r="C1" s="459"/>
      <c r="D1" s="459"/>
      <c r="E1" s="459"/>
      <c r="F1" s="459"/>
    </row>
    <row r="2" spans="1:23" ht="25.5" customHeight="1">
      <c r="A2" s="460" t="s">
        <v>543</v>
      </c>
      <c r="B2" s="460"/>
      <c r="C2" s="460"/>
      <c r="D2" s="460"/>
      <c r="E2" s="460"/>
      <c r="F2" s="460"/>
    </row>
    <row r="3" spans="1:23" ht="15" customHeight="1">
      <c r="A3" s="451" t="s">
        <v>281</v>
      </c>
      <c r="B3" s="451"/>
      <c r="C3" s="451"/>
      <c r="D3" s="451"/>
      <c r="E3" s="451"/>
      <c r="F3" s="451"/>
    </row>
    <row r="4" spans="1:23">
      <c r="A4" s="451"/>
      <c r="B4" s="451"/>
      <c r="C4" s="451"/>
      <c r="D4" s="451"/>
      <c r="E4" s="451"/>
      <c r="F4" s="451"/>
    </row>
    <row r="5" spans="1:23">
      <c r="A5" s="461" t="s">
        <v>662</v>
      </c>
      <c r="B5" s="461"/>
      <c r="C5" s="461"/>
      <c r="D5" s="461"/>
      <c r="E5" s="461"/>
      <c r="F5" s="461"/>
    </row>
    <row r="6" spans="1:23">
      <c r="A6" s="253"/>
      <c r="B6" s="253"/>
      <c r="C6" s="253"/>
      <c r="D6" s="253"/>
      <c r="E6" s="253"/>
      <c r="F6" s="314"/>
    </row>
    <row r="7" spans="1:23" ht="30" customHeight="1">
      <c r="A7" s="448" t="s">
        <v>246</v>
      </c>
      <c r="B7" s="448"/>
      <c r="C7" s="448" t="s">
        <v>311</v>
      </c>
      <c r="D7" s="448"/>
      <c r="E7" s="448"/>
      <c r="F7" s="448"/>
    </row>
    <row r="8" spans="1:23" ht="30" customHeight="1">
      <c r="A8" s="448" t="s">
        <v>244</v>
      </c>
      <c r="B8" s="448"/>
      <c r="C8" s="448" t="s">
        <v>478</v>
      </c>
      <c r="D8" s="448"/>
      <c r="E8" s="448"/>
      <c r="F8" s="448"/>
    </row>
    <row r="9" spans="1:23" ht="30" customHeight="1">
      <c r="A9" s="447" t="s">
        <v>243</v>
      </c>
      <c r="B9" s="447"/>
      <c r="C9" s="447" t="s">
        <v>245</v>
      </c>
      <c r="D9" s="447"/>
      <c r="E9" s="447"/>
      <c r="F9" s="447"/>
    </row>
    <row r="10" spans="1:23" ht="30" customHeight="1">
      <c r="A10" s="447" t="s">
        <v>247</v>
      </c>
      <c r="B10" s="447"/>
      <c r="C10" s="447" t="s">
        <v>668</v>
      </c>
      <c r="D10" s="447"/>
      <c r="E10" s="447"/>
      <c r="F10" s="447"/>
    </row>
    <row r="11" spans="1:23" ht="19.5" customHeight="1">
      <c r="A11" s="248"/>
      <c r="B11" s="248"/>
      <c r="C11" s="248"/>
      <c r="D11" s="248"/>
      <c r="E11" s="248"/>
      <c r="F11" s="248"/>
    </row>
    <row r="12" spans="1:23" ht="21.75" customHeight="1">
      <c r="A12" s="315" t="s">
        <v>282</v>
      </c>
      <c r="D12" s="316"/>
      <c r="E12" s="316"/>
    </row>
    <row r="13" spans="1:23" ht="53.25" customHeight="1">
      <c r="A13" s="318" t="s">
        <v>199</v>
      </c>
      <c r="B13" s="318" t="s">
        <v>200</v>
      </c>
      <c r="C13" s="318" t="s">
        <v>201</v>
      </c>
      <c r="D13" s="281" t="s">
        <v>305</v>
      </c>
      <c r="E13" s="319" t="s">
        <v>306</v>
      </c>
      <c r="F13" s="320" t="s">
        <v>234</v>
      </c>
    </row>
    <row r="14" spans="1:23" s="325" customFormat="1" ht="25.5">
      <c r="A14" s="321" t="s">
        <v>46</v>
      </c>
      <c r="B14" s="15" t="s">
        <v>250</v>
      </c>
      <c r="C14" s="14" t="s">
        <v>88</v>
      </c>
      <c r="D14" s="322"/>
      <c r="E14" s="323"/>
      <c r="F14" s="324"/>
      <c r="G14"/>
      <c r="H14"/>
      <c r="I14"/>
      <c r="J14"/>
      <c r="K14"/>
      <c r="L14"/>
      <c r="M14"/>
      <c r="N14"/>
      <c r="O14"/>
      <c r="P14"/>
      <c r="Q14"/>
      <c r="R14"/>
      <c r="S14"/>
      <c r="T14"/>
      <c r="U14"/>
      <c r="V14"/>
      <c r="W14"/>
    </row>
    <row r="15" spans="1:23" s="325" customFormat="1" ht="25.5">
      <c r="A15" s="321" t="s">
        <v>89</v>
      </c>
      <c r="B15" s="14" t="s">
        <v>395</v>
      </c>
      <c r="C15" s="14" t="s">
        <v>90</v>
      </c>
      <c r="D15" s="326">
        <v>16513678769</v>
      </c>
      <c r="E15" s="327">
        <v>8605759409</v>
      </c>
      <c r="F15" s="328">
        <v>2.6505821587286382</v>
      </c>
      <c r="G15"/>
      <c r="H15"/>
      <c r="I15"/>
      <c r="J15"/>
      <c r="K15"/>
      <c r="L15"/>
      <c r="M15"/>
      <c r="N15"/>
      <c r="O15"/>
      <c r="P15"/>
      <c r="Q15"/>
      <c r="R15"/>
      <c r="S15"/>
      <c r="T15"/>
      <c r="U15"/>
      <c r="V15"/>
      <c r="W15"/>
    </row>
    <row r="16" spans="1:23" s="325" customFormat="1" ht="25.5">
      <c r="A16" s="321"/>
      <c r="B16" s="331" t="s">
        <v>544</v>
      </c>
      <c r="C16" s="14" t="s">
        <v>91</v>
      </c>
      <c r="D16" s="326">
        <v>5000000000</v>
      </c>
      <c r="E16" s="326">
        <v>1000000000</v>
      </c>
      <c r="F16" s="328">
        <v>2.5</v>
      </c>
      <c r="G16"/>
      <c r="H16"/>
      <c r="I16"/>
      <c r="J16"/>
      <c r="K16"/>
      <c r="L16"/>
      <c r="M16"/>
      <c r="N16"/>
      <c r="O16"/>
      <c r="P16"/>
      <c r="Q16"/>
      <c r="R16"/>
      <c r="S16"/>
      <c r="T16"/>
      <c r="U16"/>
      <c r="V16"/>
      <c r="W16"/>
    </row>
    <row r="17" spans="1:23" s="325" customFormat="1" ht="25.5">
      <c r="A17" s="321"/>
      <c r="B17" s="331" t="s">
        <v>396</v>
      </c>
      <c r="C17" s="14" t="s">
        <v>92</v>
      </c>
      <c r="D17" s="326">
        <v>11513678769</v>
      </c>
      <c r="E17" s="327">
        <v>7605759409</v>
      </c>
      <c r="F17" s="328">
        <v>2.7217758923151409</v>
      </c>
      <c r="G17"/>
      <c r="H17"/>
      <c r="I17"/>
      <c r="J17"/>
      <c r="K17"/>
      <c r="L17"/>
      <c r="M17"/>
      <c r="N17"/>
      <c r="O17"/>
      <c r="P17"/>
      <c r="Q17"/>
      <c r="R17"/>
      <c r="S17"/>
      <c r="T17"/>
      <c r="U17"/>
      <c r="V17"/>
      <c r="W17"/>
    </row>
    <row r="18" spans="1:23" s="325" customFormat="1" ht="25.5">
      <c r="A18" s="321" t="s">
        <v>93</v>
      </c>
      <c r="B18" s="14" t="s">
        <v>398</v>
      </c>
      <c r="C18" s="14" t="s">
        <v>94</v>
      </c>
      <c r="D18" s="326">
        <v>87058302218</v>
      </c>
      <c r="E18" s="327">
        <v>101582914228</v>
      </c>
      <c r="F18" s="328">
        <v>1.5629430616548079</v>
      </c>
      <c r="G18"/>
      <c r="H18"/>
      <c r="I18"/>
      <c r="J18"/>
      <c r="K18"/>
      <c r="L18"/>
      <c r="M18"/>
      <c r="N18"/>
      <c r="O18"/>
      <c r="P18"/>
      <c r="Q18"/>
      <c r="R18"/>
      <c r="S18"/>
      <c r="T18"/>
      <c r="U18"/>
      <c r="V18"/>
      <c r="W18"/>
    </row>
    <row r="19" spans="1:23" s="325" customFormat="1" ht="25.5">
      <c r="A19" s="321"/>
      <c r="B19" s="331" t="s">
        <v>399</v>
      </c>
      <c r="C19" s="14" t="s">
        <v>95</v>
      </c>
      <c r="D19" s="327"/>
      <c r="E19" s="327"/>
      <c r="F19" s="328"/>
      <c r="G19"/>
      <c r="H19"/>
      <c r="I19"/>
      <c r="J19"/>
      <c r="K19"/>
      <c r="L19"/>
      <c r="M19"/>
      <c r="N19"/>
      <c r="O19"/>
      <c r="P19"/>
      <c r="Q19"/>
      <c r="R19"/>
      <c r="S19"/>
      <c r="T19"/>
      <c r="U19"/>
      <c r="V19"/>
      <c r="W19"/>
    </row>
    <row r="20" spans="1:23" s="325" customFormat="1" ht="25.5">
      <c r="A20" s="321"/>
      <c r="B20" s="331" t="s">
        <v>400</v>
      </c>
      <c r="C20" s="14" t="s">
        <v>96</v>
      </c>
      <c r="D20" s="326">
        <v>74084787338</v>
      </c>
      <c r="E20" s="327">
        <v>78687257048</v>
      </c>
      <c r="F20" s="328">
        <v>1.4906316360197591</v>
      </c>
      <c r="G20"/>
      <c r="H20"/>
      <c r="I20"/>
      <c r="J20"/>
      <c r="K20"/>
      <c r="L20"/>
      <c r="M20"/>
      <c r="N20"/>
      <c r="O20"/>
      <c r="P20"/>
      <c r="Q20"/>
      <c r="R20"/>
      <c r="S20"/>
      <c r="T20"/>
      <c r="U20"/>
      <c r="V20"/>
      <c r="W20"/>
    </row>
    <row r="21" spans="1:23" s="325" customFormat="1" ht="25.5">
      <c r="A21" s="321"/>
      <c r="B21" s="331" t="s">
        <v>401</v>
      </c>
      <c r="C21" s="14" t="s">
        <v>181</v>
      </c>
      <c r="D21" s="326">
        <v>12973514880</v>
      </c>
      <c r="E21" s="327">
        <v>22895657180</v>
      </c>
      <c r="F21" s="328">
        <v>2.1618007645242501</v>
      </c>
      <c r="G21"/>
      <c r="H21"/>
      <c r="I21"/>
      <c r="J21"/>
      <c r="K21"/>
      <c r="L21"/>
      <c r="M21"/>
      <c r="N21"/>
      <c r="O21"/>
      <c r="P21"/>
      <c r="Q21"/>
      <c r="R21"/>
      <c r="S21"/>
      <c r="T21"/>
      <c r="U21"/>
      <c r="V21"/>
      <c r="W21"/>
    </row>
    <row r="22" spans="1:23" s="325" customFormat="1" ht="25.5">
      <c r="A22" s="321"/>
      <c r="B22" s="331" t="s">
        <v>290</v>
      </c>
      <c r="C22" s="14" t="s">
        <v>182</v>
      </c>
      <c r="D22" s="327"/>
      <c r="E22" s="327"/>
      <c r="F22" s="328"/>
      <c r="G22"/>
      <c r="H22"/>
      <c r="I22"/>
      <c r="J22"/>
      <c r="K22"/>
      <c r="L22"/>
      <c r="M22"/>
      <c r="N22"/>
      <c r="O22"/>
      <c r="P22"/>
      <c r="Q22"/>
      <c r="R22"/>
      <c r="S22"/>
      <c r="T22"/>
      <c r="U22"/>
      <c r="V22"/>
      <c r="W22"/>
    </row>
    <row r="23" spans="1:23" s="325" customFormat="1" ht="25.5">
      <c r="A23" s="321" t="s">
        <v>97</v>
      </c>
      <c r="B23" s="331" t="s">
        <v>574</v>
      </c>
      <c r="C23" s="14"/>
      <c r="D23" s="327"/>
      <c r="E23" s="327"/>
      <c r="F23" s="328"/>
      <c r="G23"/>
      <c r="H23"/>
      <c r="I23"/>
      <c r="J23"/>
      <c r="K23"/>
      <c r="L23"/>
      <c r="M23"/>
      <c r="N23"/>
      <c r="O23"/>
      <c r="P23"/>
      <c r="Q23"/>
      <c r="R23"/>
      <c r="S23"/>
      <c r="T23"/>
      <c r="U23"/>
      <c r="V23"/>
      <c r="W23"/>
    </row>
    <row r="24" spans="1:23" s="325" customFormat="1" ht="25.5">
      <c r="A24" s="321" t="s">
        <v>99</v>
      </c>
      <c r="B24" s="14" t="s">
        <v>402</v>
      </c>
      <c r="C24" s="14" t="s">
        <v>98</v>
      </c>
      <c r="D24" s="326">
        <v>1176871147</v>
      </c>
      <c r="E24" s="327">
        <v>1996883870</v>
      </c>
      <c r="F24" s="328">
        <v>0.89562974714667143</v>
      </c>
      <c r="G24"/>
      <c r="H24"/>
      <c r="I24"/>
      <c r="J24"/>
      <c r="K24"/>
      <c r="L24"/>
      <c r="M24"/>
      <c r="N24"/>
      <c r="O24"/>
      <c r="P24"/>
      <c r="Q24"/>
      <c r="R24"/>
      <c r="S24"/>
      <c r="T24"/>
      <c r="U24"/>
      <c r="V24"/>
      <c r="W24"/>
    </row>
    <row r="25" spans="1:23" s="325" customFormat="1" ht="25.5">
      <c r="A25" s="321" t="s">
        <v>101</v>
      </c>
      <c r="B25" s="14" t="s">
        <v>403</v>
      </c>
      <c r="C25" s="14" t="s">
        <v>100</v>
      </c>
      <c r="D25" s="326">
        <v>686182188</v>
      </c>
      <c r="E25" s="327">
        <v>1478506847</v>
      </c>
      <c r="F25" s="328">
        <v>4.6185400683760909</v>
      </c>
      <c r="G25"/>
      <c r="H25"/>
      <c r="I25"/>
      <c r="J25"/>
      <c r="K25"/>
      <c r="L25"/>
      <c r="M25"/>
      <c r="N25"/>
      <c r="O25"/>
      <c r="P25"/>
      <c r="Q25"/>
      <c r="R25"/>
      <c r="S25"/>
      <c r="T25"/>
      <c r="U25"/>
      <c r="V25"/>
      <c r="W25"/>
    </row>
    <row r="26" spans="1:23" s="325" customFormat="1" ht="25.5">
      <c r="A26" s="321" t="s">
        <v>103</v>
      </c>
      <c r="B26" s="14" t="s">
        <v>573</v>
      </c>
      <c r="C26" s="14"/>
      <c r="D26" s="327"/>
      <c r="E26" s="327"/>
      <c r="F26" s="328"/>
      <c r="G26"/>
      <c r="H26"/>
      <c r="I26"/>
      <c r="J26"/>
      <c r="K26"/>
      <c r="L26"/>
      <c r="M26"/>
      <c r="N26"/>
      <c r="O26"/>
      <c r="P26"/>
      <c r="Q26"/>
      <c r="R26"/>
      <c r="S26"/>
      <c r="T26"/>
      <c r="U26"/>
      <c r="V26"/>
      <c r="W26"/>
    </row>
    <row r="27" spans="1:23" s="325" customFormat="1" ht="25.5">
      <c r="A27" s="321" t="s">
        <v>105</v>
      </c>
      <c r="B27" s="14" t="s">
        <v>404</v>
      </c>
      <c r="C27" s="14" t="s">
        <v>102</v>
      </c>
      <c r="D27" s="327"/>
      <c r="E27" s="327"/>
      <c r="F27" s="328"/>
      <c r="G27"/>
      <c r="H27"/>
      <c r="I27"/>
      <c r="J27"/>
      <c r="K27"/>
      <c r="L27"/>
      <c r="M27"/>
      <c r="N27"/>
      <c r="O27"/>
      <c r="P27"/>
      <c r="Q27"/>
      <c r="R27"/>
      <c r="S27"/>
      <c r="T27"/>
      <c r="U27"/>
      <c r="V27"/>
      <c r="W27"/>
    </row>
    <row r="28" spans="1:23" s="325" customFormat="1" ht="25.5">
      <c r="A28" s="321" t="s">
        <v>107</v>
      </c>
      <c r="B28" s="14" t="s">
        <v>405</v>
      </c>
      <c r="C28" s="14" t="s">
        <v>104</v>
      </c>
      <c r="D28" s="327"/>
      <c r="E28" s="327"/>
      <c r="F28" s="328"/>
      <c r="G28"/>
      <c r="H28"/>
      <c r="I28"/>
      <c r="J28"/>
      <c r="K28"/>
      <c r="L28"/>
      <c r="M28"/>
      <c r="N28"/>
      <c r="O28"/>
      <c r="P28"/>
      <c r="Q28"/>
      <c r="R28"/>
      <c r="S28"/>
      <c r="T28"/>
      <c r="U28"/>
      <c r="V28"/>
      <c r="W28"/>
    </row>
    <row r="29" spans="1:23" s="325" customFormat="1" ht="25.5">
      <c r="A29" s="321" t="s">
        <v>545</v>
      </c>
      <c r="B29" s="14" t="s">
        <v>406</v>
      </c>
      <c r="C29" s="14" t="s">
        <v>106</v>
      </c>
      <c r="D29" s="327"/>
      <c r="E29" s="327"/>
      <c r="F29" s="328"/>
      <c r="G29"/>
      <c r="H29"/>
      <c r="I29"/>
      <c r="J29"/>
      <c r="K29"/>
      <c r="L29"/>
      <c r="M29"/>
      <c r="N29"/>
      <c r="O29"/>
      <c r="P29"/>
      <c r="Q29"/>
      <c r="R29"/>
      <c r="S29"/>
      <c r="T29"/>
      <c r="U29"/>
      <c r="V29"/>
      <c r="W29"/>
    </row>
    <row r="30" spans="1:23" s="336" customFormat="1" ht="25.5">
      <c r="A30" s="332" t="s">
        <v>546</v>
      </c>
      <c r="B30" s="15" t="s">
        <v>251</v>
      </c>
      <c r="C30" s="15" t="s">
        <v>108</v>
      </c>
      <c r="D30" s="333">
        <v>105435034322</v>
      </c>
      <c r="E30" s="334">
        <v>113664064354</v>
      </c>
      <c r="F30" s="335">
        <v>1.61771922998698</v>
      </c>
      <c r="G30"/>
      <c r="H30"/>
      <c r="I30"/>
      <c r="J30"/>
      <c r="K30"/>
      <c r="L30"/>
      <c r="M30"/>
      <c r="N30"/>
      <c r="O30"/>
      <c r="P30"/>
      <c r="Q30"/>
      <c r="R30"/>
      <c r="S30"/>
      <c r="T30"/>
      <c r="U30"/>
      <c r="V30"/>
      <c r="W30"/>
    </row>
    <row r="31" spans="1:23" s="325" customFormat="1" ht="25.5">
      <c r="A31" s="332" t="s">
        <v>56</v>
      </c>
      <c r="B31" s="15" t="s">
        <v>252</v>
      </c>
      <c r="C31" s="14" t="s">
        <v>109</v>
      </c>
      <c r="D31" s="327"/>
      <c r="E31" s="327"/>
      <c r="F31" s="328"/>
      <c r="G31"/>
      <c r="H31"/>
      <c r="I31"/>
      <c r="J31"/>
      <c r="K31"/>
      <c r="L31"/>
      <c r="M31"/>
      <c r="N31"/>
      <c r="O31"/>
      <c r="P31"/>
      <c r="Q31"/>
      <c r="R31"/>
      <c r="S31"/>
      <c r="T31"/>
      <c r="U31"/>
      <c r="V31"/>
      <c r="W31"/>
    </row>
    <row r="32" spans="1:23" s="325" customFormat="1" ht="38.25">
      <c r="A32" s="332" t="s">
        <v>110</v>
      </c>
      <c r="B32" s="15" t="s">
        <v>547</v>
      </c>
      <c r="C32" s="14"/>
      <c r="D32" s="327"/>
      <c r="E32" s="327"/>
      <c r="F32" s="328"/>
      <c r="G32"/>
      <c r="H32"/>
      <c r="I32"/>
      <c r="J32"/>
      <c r="K32"/>
      <c r="L32"/>
      <c r="M32"/>
      <c r="N32"/>
      <c r="O32"/>
      <c r="P32"/>
      <c r="Q32"/>
      <c r="R32"/>
      <c r="S32"/>
      <c r="T32"/>
      <c r="U32"/>
      <c r="V32"/>
      <c r="W32"/>
    </row>
    <row r="33" spans="1:23" s="325" customFormat="1" ht="38.25" customHeight="1">
      <c r="A33" s="332" t="s">
        <v>112</v>
      </c>
      <c r="B33" s="15" t="s">
        <v>407</v>
      </c>
      <c r="C33" s="15" t="s">
        <v>111</v>
      </c>
      <c r="D33" s="327"/>
      <c r="E33" s="334"/>
      <c r="F33" s="328"/>
      <c r="G33"/>
      <c r="H33"/>
      <c r="I33"/>
      <c r="J33"/>
      <c r="K33"/>
      <c r="L33"/>
      <c r="M33"/>
      <c r="N33"/>
      <c r="O33"/>
      <c r="P33"/>
      <c r="Q33"/>
      <c r="R33"/>
      <c r="S33"/>
      <c r="T33"/>
      <c r="U33"/>
      <c r="V33"/>
      <c r="W33"/>
    </row>
    <row r="34" spans="1:23" s="325" customFormat="1" ht="25.5">
      <c r="A34" s="321"/>
      <c r="B34" s="331" t="s">
        <v>575</v>
      </c>
      <c r="C34" s="14" t="s">
        <v>240</v>
      </c>
      <c r="D34" s="327"/>
      <c r="E34" s="327"/>
      <c r="F34" s="328"/>
      <c r="G34"/>
      <c r="H34"/>
      <c r="I34"/>
      <c r="J34"/>
      <c r="K34"/>
      <c r="L34"/>
      <c r="M34"/>
      <c r="N34"/>
      <c r="O34"/>
      <c r="P34"/>
      <c r="Q34"/>
      <c r="R34"/>
      <c r="S34"/>
      <c r="T34"/>
      <c r="U34"/>
      <c r="V34"/>
      <c r="W34"/>
    </row>
    <row r="35" spans="1:23" s="325" customFormat="1" ht="25.5">
      <c r="A35" s="321"/>
      <c r="B35" s="331" t="s">
        <v>408</v>
      </c>
      <c r="C35" s="14" t="s">
        <v>253</v>
      </c>
      <c r="D35" s="327"/>
      <c r="E35" s="327"/>
      <c r="F35" s="328"/>
      <c r="G35"/>
      <c r="H35"/>
      <c r="I35"/>
      <c r="J35"/>
      <c r="K35"/>
      <c r="L35"/>
      <c r="M35"/>
      <c r="N35"/>
      <c r="O35"/>
      <c r="P35"/>
      <c r="Q35"/>
      <c r="R35"/>
      <c r="S35"/>
      <c r="T35"/>
      <c r="U35"/>
      <c r="V35"/>
      <c r="W35"/>
    </row>
    <row r="36" spans="1:23" s="325" customFormat="1" ht="25.5">
      <c r="A36" s="332" t="s">
        <v>114</v>
      </c>
      <c r="B36" s="15" t="s">
        <v>409</v>
      </c>
      <c r="C36" s="15" t="s">
        <v>113</v>
      </c>
      <c r="D36" s="333">
        <v>443927104</v>
      </c>
      <c r="E36" s="334">
        <v>466463140</v>
      </c>
      <c r="F36" s="335">
        <v>0.13223238787911548</v>
      </c>
      <c r="G36"/>
      <c r="H36"/>
      <c r="I36"/>
      <c r="J36"/>
      <c r="K36"/>
      <c r="L36"/>
      <c r="M36"/>
      <c r="N36"/>
      <c r="O36"/>
      <c r="P36"/>
      <c r="Q36"/>
      <c r="R36"/>
      <c r="S36"/>
      <c r="T36"/>
      <c r="U36"/>
      <c r="V36"/>
      <c r="W36"/>
    </row>
    <row r="37" spans="1:23" s="325" customFormat="1" ht="25.5">
      <c r="A37" s="321"/>
      <c r="B37" s="14" t="s">
        <v>410</v>
      </c>
      <c r="C37" s="14" t="s">
        <v>241</v>
      </c>
      <c r="D37" s="326">
        <v>104</v>
      </c>
      <c r="E37" s="327">
        <v>104</v>
      </c>
      <c r="F37" s="328">
        <v>1</v>
      </c>
      <c r="G37"/>
      <c r="H37"/>
      <c r="I37"/>
      <c r="J37"/>
      <c r="K37"/>
      <c r="L37"/>
      <c r="M37"/>
      <c r="N37"/>
      <c r="O37"/>
      <c r="P37"/>
      <c r="Q37"/>
      <c r="R37"/>
      <c r="S37"/>
      <c r="T37"/>
      <c r="U37"/>
      <c r="V37"/>
      <c r="W37"/>
    </row>
    <row r="38" spans="1:23" s="325" customFormat="1" ht="25.5">
      <c r="A38" s="321"/>
      <c r="B38" s="14" t="s">
        <v>411</v>
      </c>
      <c r="C38" s="14" t="s">
        <v>242</v>
      </c>
      <c r="D38" s="326">
        <v>209830922</v>
      </c>
      <c r="E38" s="327">
        <v>179486918</v>
      </c>
      <c r="F38" s="328">
        <v>6.8336369261633056E-2</v>
      </c>
      <c r="G38"/>
      <c r="H38"/>
      <c r="I38"/>
      <c r="J38"/>
      <c r="K38"/>
      <c r="L38"/>
      <c r="M38"/>
      <c r="N38"/>
      <c r="O38"/>
      <c r="P38"/>
      <c r="Q38"/>
      <c r="R38"/>
      <c r="S38"/>
      <c r="T38"/>
      <c r="U38"/>
      <c r="V38"/>
      <c r="W38"/>
    </row>
    <row r="39" spans="1:23" s="325" customFormat="1" ht="25.5">
      <c r="A39" s="321"/>
      <c r="B39" s="14" t="s">
        <v>291</v>
      </c>
      <c r="C39" s="14" t="s">
        <v>183</v>
      </c>
      <c r="D39" s="327"/>
      <c r="E39" s="327"/>
      <c r="F39" s="328"/>
      <c r="G39"/>
      <c r="H39"/>
      <c r="I39"/>
      <c r="J39"/>
      <c r="K39"/>
      <c r="L39"/>
      <c r="M39"/>
      <c r="N39"/>
      <c r="O39"/>
      <c r="P39"/>
      <c r="Q39"/>
      <c r="R39"/>
      <c r="S39"/>
      <c r="T39"/>
      <c r="U39"/>
      <c r="V39"/>
      <c r="W39"/>
    </row>
    <row r="40" spans="1:23" s="325" customFormat="1" ht="25.5">
      <c r="A40" s="321"/>
      <c r="B40" s="14" t="s">
        <v>412</v>
      </c>
      <c r="C40" s="14" t="s">
        <v>187</v>
      </c>
      <c r="D40" s="326">
        <v>15000000</v>
      </c>
      <c r="E40" s="327">
        <v>45000000</v>
      </c>
      <c r="F40" s="328">
        <v>1</v>
      </c>
      <c r="G40"/>
      <c r="H40"/>
      <c r="I40"/>
      <c r="J40"/>
      <c r="K40"/>
      <c r="L40"/>
      <c r="M40"/>
      <c r="N40"/>
      <c r="O40"/>
      <c r="P40"/>
      <c r="Q40"/>
      <c r="R40"/>
      <c r="S40"/>
      <c r="T40"/>
      <c r="U40"/>
      <c r="V40"/>
      <c r="W40"/>
    </row>
    <row r="41" spans="1:23" s="325" customFormat="1" ht="38.25">
      <c r="A41" s="321"/>
      <c r="B41" s="14" t="s">
        <v>470</v>
      </c>
      <c r="C41" s="14" t="s">
        <v>184</v>
      </c>
      <c r="D41" s="327"/>
      <c r="E41" s="327"/>
      <c r="F41" s="328">
        <v>0</v>
      </c>
      <c r="G41"/>
      <c r="H41"/>
      <c r="I41"/>
      <c r="J41"/>
      <c r="K41"/>
      <c r="L41"/>
      <c r="M41"/>
      <c r="N41"/>
      <c r="O41"/>
      <c r="P41"/>
      <c r="Q41"/>
      <c r="R41"/>
      <c r="S41"/>
      <c r="T41"/>
      <c r="U41"/>
      <c r="V41"/>
      <c r="W41"/>
    </row>
    <row r="42" spans="1:23" s="325" customFormat="1" ht="25.5">
      <c r="A42" s="321"/>
      <c r="B42" s="14" t="s">
        <v>294</v>
      </c>
      <c r="C42" s="14" t="s">
        <v>190</v>
      </c>
      <c r="D42" s="326">
        <v>18409763</v>
      </c>
      <c r="E42" s="327">
        <v>35015940</v>
      </c>
      <c r="F42" s="328">
        <v>0.86423646753043859</v>
      </c>
      <c r="G42"/>
      <c r="H42"/>
      <c r="I42"/>
      <c r="J42"/>
      <c r="K42"/>
      <c r="L42"/>
      <c r="M42"/>
      <c r="N42"/>
      <c r="O42"/>
      <c r="P42"/>
      <c r="Q42"/>
      <c r="R42"/>
      <c r="S42"/>
      <c r="T42"/>
      <c r="U42"/>
      <c r="V42"/>
      <c r="W42"/>
    </row>
    <row r="43" spans="1:23" s="325" customFormat="1" ht="25.5">
      <c r="A43" s="321"/>
      <c r="B43" s="14" t="s">
        <v>292</v>
      </c>
      <c r="C43" s="14" t="s">
        <v>186</v>
      </c>
      <c r="D43" s="326">
        <v>108122529</v>
      </c>
      <c r="E43" s="327">
        <v>120831030</v>
      </c>
      <c r="F43" s="328">
        <v>1.6532056186942907</v>
      </c>
      <c r="G43"/>
      <c r="H43"/>
      <c r="I43"/>
      <c r="J43"/>
      <c r="K43"/>
      <c r="L43"/>
      <c r="M43"/>
      <c r="N43"/>
      <c r="O43"/>
      <c r="P43"/>
      <c r="Q43"/>
      <c r="R43"/>
      <c r="S43"/>
      <c r="T43"/>
      <c r="U43"/>
      <c r="V43"/>
      <c r="W43"/>
    </row>
    <row r="44" spans="1:23" s="325" customFormat="1" ht="26.25" customHeight="1">
      <c r="A44" s="321"/>
      <c r="B44" s="14" t="s">
        <v>293</v>
      </c>
      <c r="C44" s="14" t="s">
        <v>185</v>
      </c>
      <c r="D44" s="326">
        <v>20141268</v>
      </c>
      <c r="E44" s="327">
        <v>20129148</v>
      </c>
      <c r="F44" s="328">
        <v>0.99902900890458757</v>
      </c>
      <c r="G44"/>
      <c r="H44"/>
      <c r="I44"/>
      <c r="J44"/>
      <c r="K44"/>
      <c r="L44"/>
      <c r="M44"/>
      <c r="N44"/>
      <c r="O44"/>
      <c r="P44"/>
      <c r="Q44"/>
      <c r="R44"/>
      <c r="S44"/>
      <c r="T44"/>
      <c r="U44"/>
      <c r="V44"/>
      <c r="W44"/>
    </row>
    <row r="45" spans="1:23" s="325" customFormat="1" ht="26.25" customHeight="1">
      <c r="A45" s="321"/>
      <c r="B45" s="14" t="s">
        <v>413</v>
      </c>
      <c r="C45" s="14" t="s">
        <v>189</v>
      </c>
      <c r="D45" s="326">
        <v>5500000</v>
      </c>
      <c r="E45" s="327">
        <v>5500000</v>
      </c>
      <c r="F45" s="328">
        <v>1</v>
      </c>
      <c r="G45"/>
      <c r="H45"/>
      <c r="I45"/>
      <c r="J45"/>
      <c r="K45"/>
      <c r="L45"/>
      <c r="M45"/>
      <c r="N45"/>
      <c r="O45"/>
      <c r="P45"/>
      <c r="Q45"/>
      <c r="R45"/>
      <c r="S45"/>
      <c r="T45"/>
      <c r="U45"/>
      <c r="V45"/>
      <c r="W45"/>
    </row>
    <row r="46" spans="1:23" s="325" customFormat="1" ht="25.5">
      <c r="A46" s="321"/>
      <c r="B46" s="14" t="s">
        <v>414</v>
      </c>
      <c r="C46" s="14" t="s">
        <v>229</v>
      </c>
      <c r="D46" s="326">
        <v>16500000</v>
      </c>
      <c r="E46" s="327">
        <v>16500000</v>
      </c>
      <c r="F46" s="328">
        <v>1</v>
      </c>
      <c r="G46"/>
      <c r="H46"/>
      <c r="I46"/>
      <c r="J46"/>
      <c r="K46"/>
      <c r="L46"/>
      <c r="M46"/>
      <c r="N46"/>
      <c r="O46"/>
      <c r="P46"/>
      <c r="Q46"/>
      <c r="R46"/>
      <c r="S46"/>
      <c r="T46"/>
      <c r="U46"/>
      <c r="V46"/>
      <c r="W46"/>
    </row>
    <row r="47" spans="1:23" s="325" customFormat="1" ht="25.5">
      <c r="A47" s="321"/>
      <c r="B47" s="14" t="s">
        <v>415</v>
      </c>
      <c r="C47" s="14" t="s">
        <v>192</v>
      </c>
      <c r="D47" s="326">
        <v>11000000</v>
      </c>
      <c r="E47" s="327">
        <v>11000000</v>
      </c>
      <c r="F47" s="328">
        <v>1</v>
      </c>
      <c r="G47"/>
      <c r="H47"/>
      <c r="I47"/>
      <c r="J47"/>
      <c r="K47"/>
      <c r="L47"/>
      <c r="M47"/>
      <c r="N47"/>
      <c r="O47"/>
      <c r="P47"/>
      <c r="Q47"/>
      <c r="R47"/>
      <c r="S47"/>
      <c r="T47"/>
      <c r="U47"/>
      <c r="V47"/>
      <c r="W47"/>
    </row>
    <row r="48" spans="1:23" s="325" customFormat="1" ht="25.5">
      <c r="A48" s="321"/>
      <c r="B48" s="14" t="s">
        <v>296</v>
      </c>
      <c r="C48" s="14" t="s">
        <v>188</v>
      </c>
      <c r="D48" s="326">
        <v>38997854</v>
      </c>
      <c r="E48" s="327">
        <v>33000000</v>
      </c>
      <c r="F48" s="328">
        <v>0.88419516648746743</v>
      </c>
      <c r="G48"/>
      <c r="H48"/>
      <c r="I48"/>
      <c r="J48"/>
      <c r="K48"/>
      <c r="L48"/>
      <c r="M48"/>
      <c r="N48"/>
      <c r="O48"/>
      <c r="P48"/>
      <c r="Q48"/>
      <c r="R48"/>
      <c r="S48"/>
      <c r="T48"/>
      <c r="U48"/>
      <c r="V48"/>
      <c r="W48"/>
    </row>
    <row r="49" spans="1:23" s="325" customFormat="1" ht="25.5">
      <c r="A49" s="321"/>
      <c r="B49" s="14" t="s">
        <v>416</v>
      </c>
      <c r="C49" s="14" t="s">
        <v>191</v>
      </c>
      <c r="D49" s="327">
        <v>424664</v>
      </c>
      <c r="E49" s="327"/>
      <c r="F49" s="328">
        <v>0.50000941938887</v>
      </c>
      <c r="G49"/>
      <c r="H49"/>
      <c r="I49"/>
      <c r="J49"/>
      <c r="K49"/>
      <c r="L49"/>
      <c r="M49"/>
      <c r="N49"/>
      <c r="O49"/>
      <c r="P49"/>
      <c r="Q49"/>
      <c r="R49"/>
      <c r="S49"/>
      <c r="T49"/>
      <c r="U49"/>
      <c r="V49"/>
      <c r="W49"/>
    </row>
    <row r="50" spans="1:23" s="325" customFormat="1" ht="51">
      <c r="A50" s="321"/>
      <c r="B50" s="14" t="s">
        <v>295</v>
      </c>
      <c r="C50" s="14" t="s">
        <v>458</v>
      </c>
      <c r="D50" s="327"/>
      <c r="E50" s="327"/>
      <c r="F50" s="328"/>
      <c r="G50"/>
      <c r="H50"/>
      <c r="I50"/>
      <c r="J50"/>
      <c r="K50"/>
      <c r="L50"/>
      <c r="M50"/>
      <c r="N50"/>
      <c r="O50"/>
      <c r="P50"/>
      <c r="Q50"/>
      <c r="R50"/>
      <c r="S50"/>
      <c r="T50"/>
      <c r="U50"/>
      <c r="V50"/>
      <c r="W50"/>
    </row>
    <row r="51" spans="1:23" s="325" customFormat="1" ht="25.5">
      <c r="A51" s="321"/>
      <c r="B51" s="14" t="s">
        <v>460</v>
      </c>
      <c r="C51" s="14" t="s">
        <v>459</v>
      </c>
      <c r="D51" s="327"/>
      <c r="E51" s="327"/>
      <c r="F51" s="328"/>
      <c r="G51"/>
      <c r="H51"/>
      <c r="I51"/>
      <c r="J51"/>
      <c r="K51"/>
      <c r="L51"/>
      <c r="M51"/>
      <c r="N51"/>
      <c r="O51"/>
      <c r="P51"/>
      <c r="Q51"/>
      <c r="R51"/>
      <c r="S51"/>
      <c r="T51"/>
      <c r="U51"/>
      <c r="V51"/>
      <c r="W51"/>
    </row>
    <row r="52" spans="1:23" s="325" customFormat="1" ht="25.5">
      <c r="A52" s="321"/>
      <c r="B52" s="14" t="s">
        <v>461</v>
      </c>
      <c r="C52" s="14" t="s">
        <v>471</v>
      </c>
      <c r="D52" s="327"/>
      <c r="E52" s="327"/>
      <c r="F52" s="328"/>
      <c r="G52"/>
      <c r="H52"/>
      <c r="I52"/>
      <c r="J52"/>
      <c r="K52"/>
      <c r="L52"/>
      <c r="M52"/>
      <c r="N52"/>
      <c r="O52"/>
      <c r="P52"/>
      <c r="Q52"/>
      <c r="R52"/>
      <c r="S52"/>
      <c r="T52"/>
      <c r="U52"/>
      <c r="V52"/>
      <c r="W52"/>
    </row>
    <row r="53" spans="1:23" s="325" customFormat="1" ht="25.5">
      <c r="A53" s="321"/>
      <c r="B53" s="14" t="s">
        <v>457</v>
      </c>
      <c r="C53" s="14" t="s">
        <v>472</v>
      </c>
      <c r="D53" s="327"/>
      <c r="E53" s="327"/>
      <c r="F53" s="328"/>
      <c r="G53"/>
      <c r="H53"/>
      <c r="I53"/>
      <c r="J53"/>
      <c r="K53"/>
      <c r="L53"/>
      <c r="M53"/>
      <c r="N53"/>
      <c r="O53"/>
      <c r="P53"/>
      <c r="Q53"/>
      <c r="R53"/>
      <c r="S53"/>
      <c r="T53"/>
      <c r="U53"/>
      <c r="V53"/>
      <c r="W53"/>
    </row>
    <row r="54" spans="1:23" s="325" customFormat="1" ht="25.5">
      <c r="A54" s="332" t="s">
        <v>548</v>
      </c>
      <c r="B54" s="15" t="s">
        <v>417</v>
      </c>
      <c r="C54" s="15" t="s">
        <v>115</v>
      </c>
      <c r="D54" s="337">
        <v>443927104</v>
      </c>
      <c r="E54" s="338">
        <v>466463140</v>
      </c>
      <c r="F54" s="335">
        <v>0.13223238787911548</v>
      </c>
      <c r="G54"/>
      <c r="H54"/>
      <c r="I54"/>
      <c r="J54"/>
      <c r="K54"/>
      <c r="L54"/>
      <c r="M54"/>
      <c r="N54"/>
      <c r="O54"/>
      <c r="P54"/>
      <c r="Q54"/>
      <c r="R54"/>
      <c r="S54"/>
      <c r="T54"/>
      <c r="U54"/>
      <c r="V54"/>
      <c r="W54"/>
    </row>
    <row r="55" spans="1:23" s="325" customFormat="1" ht="25.5">
      <c r="A55" s="321"/>
      <c r="B55" s="339" t="s">
        <v>549</v>
      </c>
      <c r="C55" s="14" t="s">
        <v>116</v>
      </c>
      <c r="D55" s="333">
        <v>104991107218</v>
      </c>
      <c r="E55" s="334">
        <v>113197601214</v>
      </c>
      <c r="F55" s="335">
        <v>1.6983922107977814</v>
      </c>
      <c r="G55"/>
      <c r="H55"/>
      <c r="I55"/>
      <c r="J55"/>
      <c r="K55"/>
      <c r="L55"/>
      <c r="M55"/>
      <c r="N55"/>
      <c r="O55"/>
      <c r="P55"/>
      <c r="Q55"/>
      <c r="R55"/>
      <c r="S55"/>
      <c r="T55"/>
      <c r="U55"/>
      <c r="V55"/>
      <c r="W55"/>
    </row>
    <row r="56" spans="1:23" s="325" customFormat="1" ht="25.5">
      <c r="A56" s="321"/>
      <c r="B56" s="331" t="s">
        <v>418</v>
      </c>
      <c r="C56" s="14" t="s">
        <v>117</v>
      </c>
      <c r="D56" s="340">
        <v>8863739.9600000009</v>
      </c>
      <c r="E56" s="341">
        <v>9599142.2799999993</v>
      </c>
      <c r="F56" s="328">
        <v>1.6060486537940435</v>
      </c>
      <c r="G56"/>
      <c r="H56"/>
      <c r="I56"/>
      <c r="J56"/>
      <c r="K56"/>
      <c r="L56"/>
      <c r="M56"/>
      <c r="N56"/>
      <c r="O56"/>
      <c r="P56"/>
      <c r="Q56"/>
      <c r="R56"/>
      <c r="S56"/>
      <c r="T56"/>
      <c r="U56"/>
      <c r="V56"/>
      <c r="W56"/>
    </row>
    <row r="57" spans="1:23" s="325" customFormat="1" ht="25.5">
      <c r="A57" s="321"/>
      <c r="B57" s="331" t="s">
        <v>419</v>
      </c>
      <c r="C57" s="14" t="s">
        <v>118</v>
      </c>
      <c r="D57" s="340">
        <v>11845.01</v>
      </c>
      <c r="E57" s="341">
        <v>11792.47</v>
      </c>
      <c r="F57" s="328">
        <v>1.0574976475272699</v>
      </c>
      <c r="G57"/>
      <c r="H57"/>
      <c r="I57"/>
      <c r="J57"/>
      <c r="K57"/>
      <c r="L57"/>
      <c r="M57"/>
      <c r="N57"/>
      <c r="O57"/>
      <c r="P57"/>
      <c r="Q57"/>
      <c r="R57"/>
      <c r="S57"/>
      <c r="T57"/>
      <c r="U57"/>
      <c r="V57"/>
      <c r="W57"/>
    </row>
    <row r="58" spans="1:23">
      <c r="A58" s="342"/>
      <c r="B58" s="343"/>
      <c r="C58" s="344"/>
      <c r="D58" s="345"/>
      <c r="E58" s="345"/>
      <c r="F58" s="346"/>
    </row>
    <row r="59" spans="1:23" ht="11.25" customHeight="1">
      <c r="A59" s="1"/>
      <c r="B59" s="347"/>
      <c r="C59" s="1"/>
      <c r="D59" s="348"/>
      <c r="E59" s="348"/>
      <c r="F59" s="349"/>
    </row>
    <row r="60" spans="1:23">
      <c r="A60" s="35" t="s">
        <v>176</v>
      </c>
      <c r="B60" s="1"/>
      <c r="C60" s="36"/>
      <c r="D60" s="37" t="s">
        <v>177</v>
      </c>
      <c r="E60" s="348"/>
      <c r="F60" s="349"/>
    </row>
    <row r="61" spans="1:23">
      <c r="A61" s="38" t="s">
        <v>178</v>
      </c>
      <c r="B61" s="1"/>
      <c r="C61" s="36"/>
      <c r="D61" s="39" t="s">
        <v>179</v>
      </c>
      <c r="E61" s="348"/>
      <c r="F61" s="349"/>
    </row>
    <row r="62" spans="1:23">
      <c r="A62" s="1"/>
      <c r="B62" s="1"/>
      <c r="C62" s="36"/>
      <c r="D62" s="36"/>
      <c r="E62" s="348"/>
      <c r="F62" s="349"/>
    </row>
    <row r="63" spans="1:23">
      <c r="A63" s="1"/>
      <c r="B63" s="1"/>
      <c r="C63" s="36"/>
      <c r="D63" s="36"/>
      <c r="E63" s="348"/>
      <c r="F63" s="349"/>
    </row>
    <row r="64" spans="1:23">
      <c r="A64" s="1"/>
      <c r="B64" s="1"/>
      <c r="C64" s="36"/>
      <c r="D64" s="36"/>
      <c r="E64" s="348"/>
      <c r="F64" s="349"/>
    </row>
    <row r="65" spans="1:6">
      <c r="A65" s="1"/>
      <c r="B65" s="1"/>
      <c r="C65" s="36"/>
      <c r="D65" s="36"/>
      <c r="E65" s="348"/>
      <c r="F65" s="349"/>
    </row>
    <row r="66" spans="1:6">
      <c r="A66" s="1"/>
      <c r="B66" s="1"/>
      <c r="C66" s="36"/>
      <c r="D66" s="36"/>
      <c r="E66" s="348"/>
      <c r="F66" s="349"/>
    </row>
    <row r="67" spans="1:6">
      <c r="A67" s="1"/>
      <c r="B67" s="1"/>
      <c r="C67" s="36"/>
      <c r="D67" s="36"/>
      <c r="E67" s="348"/>
      <c r="F67" s="349"/>
    </row>
    <row r="68" spans="1:6">
      <c r="A68" s="1"/>
      <c r="B68" s="1"/>
      <c r="C68" s="36"/>
      <c r="D68" s="36"/>
      <c r="E68" s="348"/>
      <c r="F68" s="349"/>
    </row>
    <row r="69" spans="1:6">
      <c r="A69" s="1"/>
      <c r="B69" s="1"/>
      <c r="C69" s="36"/>
      <c r="D69" s="36"/>
      <c r="E69" s="348"/>
      <c r="F69" s="349"/>
    </row>
    <row r="70" spans="1:6">
      <c r="A70" s="28"/>
      <c r="B70" s="28"/>
      <c r="C70" s="36"/>
      <c r="D70" s="29"/>
      <c r="E70" s="350"/>
      <c r="F70" s="351"/>
    </row>
    <row r="71" spans="1:6">
      <c r="A71" s="25" t="s">
        <v>238</v>
      </c>
      <c r="B71" s="1"/>
      <c r="C71" s="36"/>
      <c r="D71" s="27" t="s">
        <v>479</v>
      </c>
      <c r="E71" s="348"/>
      <c r="F71" s="349"/>
    </row>
    <row r="72" spans="1:6">
      <c r="A72" s="25" t="s">
        <v>640</v>
      </c>
      <c r="B72" s="1"/>
      <c r="C72" s="36"/>
      <c r="D72" s="27"/>
      <c r="E72" s="348"/>
      <c r="F72" s="349"/>
    </row>
    <row r="73" spans="1:6">
      <c r="A73" s="1" t="s">
        <v>239</v>
      </c>
      <c r="B73" s="1"/>
      <c r="C73" s="36"/>
      <c r="D73" s="26"/>
      <c r="E73" s="348"/>
      <c r="F73" s="349"/>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G22" sqref="G22"/>
    </sheetView>
  </sheetViews>
  <sheetFormatPr defaultColWidth="9.140625" defaultRowHeight="15"/>
  <cols>
    <col min="1" max="1" width="7.140625" style="31" customWidth="1"/>
    <col min="2" max="2" width="48.5703125" style="31" customWidth="1"/>
    <col min="3" max="3" width="9.140625" style="31"/>
    <col min="4" max="4" width="21.85546875" style="352" customWidth="1"/>
    <col min="5" max="5" width="21.140625" style="352" customWidth="1"/>
    <col min="6" max="6" width="19.5703125" style="352" customWidth="1"/>
    <col min="7" max="7" width="14.28515625" style="354" bestFit="1" customWidth="1"/>
    <col min="8" max="9" width="15.85546875" style="329"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459" t="s">
        <v>542</v>
      </c>
      <c r="B1" s="459"/>
      <c r="C1" s="459"/>
      <c r="D1" s="459"/>
      <c r="E1" s="459"/>
      <c r="F1" s="459"/>
    </row>
    <row r="2" spans="1:20" ht="33" customHeight="1">
      <c r="A2" s="460" t="s">
        <v>550</v>
      </c>
      <c r="B2" s="460"/>
      <c r="C2" s="460"/>
      <c r="D2" s="460"/>
      <c r="E2" s="460"/>
      <c r="F2" s="460"/>
    </row>
    <row r="3" spans="1:20" ht="15" customHeight="1">
      <c r="A3" s="451" t="s">
        <v>281</v>
      </c>
      <c r="B3" s="451"/>
      <c r="C3" s="451"/>
      <c r="D3" s="451"/>
      <c r="E3" s="451"/>
      <c r="F3" s="451"/>
    </row>
    <row r="4" spans="1:20">
      <c r="A4" s="451"/>
      <c r="B4" s="451"/>
      <c r="C4" s="451"/>
      <c r="D4" s="451"/>
      <c r="E4" s="451"/>
      <c r="F4" s="451"/>
    </row>
    <row r="5" spans="1:20">
      <c r="A5" s="461" t="s">
        <v>661</v>
      </c>
      <c r="B5" s="461"/>
      <c r="C5" s="461"/>
      <c r="D5" s="461"/>
      <c r="E5" s="461"/>
      <c r="F5" s="461"/>
    </row>
    <row r="6" spans="1:20">
      <c r="A6" s="253"/>
      <c r="B6" s="253"/>
      <c r="C6" s="253"/>
      <c r="D6" s="253"/>
      <c r="E6" s="253"/>
      <c r="F6" s="1"/>
    </row>
    <row r="7" spans="1:20" ht="30" customHeight="1">
      <c r="A7" s="448" t="s">
        <v>246</v>
      </c>
      <c r="B7" s="448"/>
      <c r="C7" s="448" t="s">
        <v>311</v>
      </c>
      <c r="D7" s="448"/>
      <c r="E7" s="448"/>
      <c r="F7" s="448"/>
    </row>
    <row r="8" spans="1:20" ht="30" customHeight="1">
      <c r="A8" s="448" t="s">
        <v>244</v>
      </c>
      <c r="B8" s="448"/>
      <c r="C8" s="448" t="s">
        <v>478</v>
      </c>
      <c r="D8" s="448"/>
      <c r="E8" s="448"/>
      <c r="F8" s="448"/>
    </row>
    <row r="9" spans="1:20" ht="30" customHeight="1">
      <c r="A9" s="447" t="s">
        <v>243</v>
      </c>
      <c r="B9" s="447"/>
      <c r="C9" s="447" t="s">
        <v>245</v>
      </c>
      <c r="D9" s="447"/>
      <c r="E9" s="447"/>
      <c r="F9" s="447"/>
    </row>
    <row r="10" spans="1:20" ht="30" customHeight="1">
      <c r="A10" s="447" t="s">
        <v>247</v>
      </c>
      <c r="B10" s="447"/>
      <c r="C10" s="447" t="s">
        <v>668</v>
      </c>
      <c r="D10" s="447"/>
      <c r="E10" s="447"/>
      <c r="F10" s="447"/>
    </row>
    <row r="11" spans="1:20" ht="24" customHeight="1">
      <c r="A11" s="248"/>
      <c r="B11" s="248"/>
      <c r="C11" s="248"/>
      <c r="D11" s="248"/>
      <c r="E11" s="248"/>
      <c r="F11" s="248"/>
    </row>
    <row r="12" spans="1:20" ht="21" customHeight="1">
      <c r="A12" s="315" t="s">
        <v>283</v>
      </c>
      <c r="D12" s="316"/>
      <c r="E12" s="316"/>
      <c r="F12" s="316"/>
    </row>
    <row r="13" spans="1:20" ht="43.5" customHeight="1">
      <c r="A13" s="318" t="s">
        <v>199</v>
      </c>
      <c r="B13" s="356" t="s">
        <v>173</v>
      </c>
      <c r="C13" s="356" t="s">
        <v>201</v>
      </c>
      <c r="D13" s="357" t="s">
        <v>305</v>
      </c>
      <c r="E13" s="357" t="s">
        <v>306</v>
      </c>
      <c r="F13" s="357" t="s">
        <v>230</v>
      </c>
    </row>
    <row r="14" spans="1:20" s="362" customFormat="1" ht="25.5">
      <c r="A14" s="358" t="s">
        <v>46</v>
      </c>
      <c r="B14" s="359" t="s">
        <v>420</v>
      </c>
      <c r="C14" s="359" t="s">
        <v>119</v>
      </c>
      <c r="D14" s="360">
        <v>738297365</v>
      </c>
      <c r="E14" s="360">
        <v>800150521</v>
      </c>
      <c r="F14" s="360">
        <v>738297365</v>
      </c>
      <c r="G14" s="380"/>
      <c r="H14" s="329"/>
      <c r="I14" s="329"/>
      <c r="J14" s="330"/>
      <c r="K14" s="330"/>
      <c r="L14" s="330"/>
      <c r="M14" s="330"/>
      <c r="N14" s="24"/>
      <c r="O14" s="24"/>
      <c r="P14" s="361"/>
      <c r="Q14" s="361"/>
      <c r="R14" s="361"/>
      <c r="S14" s="361"/>
      <c r="T14" s="361"/>
    </row>
    <row r="15" spans="1:20" s="362" customFormat="1" ht="25.5">
      <c r="A15" s="363">
        <v>1</v>
      </c>
      <c r="B15" s="364" t="s">
        <v>576</v>
      </c>
      <c r="C15" s="359"/>
      <c r="D15" s="360"/>
      <c r="E15" s="360"/>
      <c r="F15" s="360"/>
      <c r="G15" s="380"/>
      <c r="H15" s="329"/>
      <c r="I15" s="329"/>
      <c r="J15" s="330"/>
      <c r="K15" s="330"/>
      <c r="L15" s="330"/>
      <c r="M15" s="330"/>
      <c r="N15" s="24"/>
      <c r="O15" s="24"/>
      <c r="P15" s="361"/>
      <c r="Q15" s="361"/>
      <c r="R15" s="361"/>
      <c r="S15" s="361"/>
      <c r="T15" s="361"/>
    </row>
    <row r="16" spans="1:20" s="367" customFormat="1" ht="25.5">
      <c r="A16" s="363">
        <v>2</v>
      </c>
      <c r="B16" s="364" t="s">
        <v>421</v>
      </c>
      <c r="C16" s="364" t="s">
        <v>120</v>
      </c>
      <c r="D16" s="434">
        <v>624877641</v>
      </c>
      <c r="E16" s="368">
        <v>630927650</v>
      </c>
      <c r="F16" s="368">
        <v>624877641</v>
      </c>
      <c r="G16" s="381"/>
      <c r="H16" s="329"/>
      <c r="I16" s="329"/>
      <c r="J16" s="330"/>
      <c r="K16" s="330"/>
      <c r="L16" s="330"/>
      <c r="M16" s="330"/>
      <c r="N16" s="24"/>
      <c r="O16" s="24"/>
    </row>
    <row r="17" spans="1:20" s="367" customFormat="1" ht="25.5">
      <c r="A17" s="363">
        <v>3</v>
      </c>
      <c r="B17" s="364" t="s">
        <v>422</v>
      </c>
      <c r="C17" s="364" t="s">
        <v>121</v>
      </c>
      <c r="D17" s="368">
        <v>113419724</v>
      </c>
      <c r="E17" s="368">
        <v>169222871</v>
      </c>
      <c r="F17" s="368">
        <v>113419724</v>
      </c>
      <c r="G17" s="381"/>
      <c r="H17" s="329"/>
      <c r="I17" s="329"/>
      <c r="J17" s="330"/>
      <c r="K17" s="330"/>
      <c r="L17" s="330"/>
      <c r="M17" s="330"/>
      <c r="N17" s="24"/>
      <c r="O17" s="24"/>
    </row>
    <row r="18" spans="1:20" s="367" customFormat="1" ht="25.5">
      <c r="A18" s="363">
        <v>4</v>
      </c>
      <c r="B18" s="364" t="s">
        <v>423</v>
      </c>
      <c r="C18" s="364" t="s">
        <v>122</v>
      </c>
      <c r="D18" s="360"/>
      <c r="E18" s="360"/>
      <c r="F18" s="360"/>
      <c r="G18" s="381"/>
      <c r="H18" s="329"/>
      <c r="I18" s="329"/>
      <c r="J18" s="330"/>
      <c r="K18" s="330"/>
      <c r="L18" s="330"/>
      <c r="M18" s="330"/>
      <c r="N18" s="24"/>
      <c r="O18" s="24"/>
    </row>
    <row r="19" spans="1:20" s="362" customFormat="1" ht="25.5">
      <c r="A19" s="358" t="s">
        <v>56</v>
      </c>
      <c r="B19" s="359" t="s">
        <v>424</v>
      </c>
      <c r="C19" s="359" t="s">
        <v>123</v>
      </c>
      <c r="D19" s="360">
        <v>183968489</v>
      </c>
      <c r="E19" s="360">
        <v>125279166</v>
      </c>
      <c r="F19" s="360">
        <v>183968489</v>
      </c>
      <c r="G19" s="380"/>
      <c r="H19" s="329"/>
      <c r="I19" s="329"/>
      <c r="J19" s="330"/>
      <c r="K19" s="330"/>
      <c r="L19" s="330"/>
      <c r="M19" s="330"/>
      <c r="N19" s="24"/>
      <c r="O19" s="24"/>
      <c r="P19" s="361"/>
      <c r="Q19" s="361"/>
      <c r="R19" s="361"/>
      <c r="S19" s="361"/>
      <c r="T19" s="361"/>
    </row>
    <row r="20" spans="1:20" s="367" customFormat="1" ht="25.5">
      <c r="A20" s="363">
        <v>1</v>
      </c>
      <c r="B20" s="364" t="s">
        <v>425</v>
      </c>
      <c r="C20" s="364" t="s">
        <v>124</v>
      </c>
      <c r="D20" s="368">
        <v>108122529</v>
      </c>
      <c r="E20" s="368">
        <v>120831030</v>
      </c>
      <c r="F20" s="368">
        <v>108122529</v>
      </c>
      <c r="G20" s="381"/>
      <c r="H20" s="329"/>
      <c r="I20" s="329"/>
      <c r="J20" s="330"/>
      <c r="K20" s="330"/>
      <c r="L20" s="330"/>
      <c r="M20" s="330"/>
      <c r="N20" s="24"/>
      <c r="O20" s="24"/>
    </row>
    <row r="21" spans="1:20" s="367" customFormat="1" ht="25.5">
      <c r="A21" s="363">
        <v>2</v>
      </c>
      <c r="B21" s="364" t="s">
        <v>426</v>
      </c>
      <c r="C21" s="364" t="s">
        <v>125</v>
      </c>
      <c r="D21" s="368">
        <v>25641268</v>
      </c>
      <c r="E21" s="368">
        <v>25629148</v>
      </c>
      <c r="F21" s="368">
        <v>25641268</v>
      </c>
      <c r="G21" s="381"/>
      <c r="H21" s="329"/>
      <c r="I21" s="329"/>
      <c r="J21" s="330"/>
      <c r="K21" s="330"/>
      <c r="L21" s="330"/>
      <c r="M21" s="330"/>
      <c r="N21" s="24"/>
      <c r="O21" s="24"/>
    </row>
    <row r="22" spans="1:20" s="367" customFormat="1" ht="25.5">
      <c r="A22" s="363"/>
      <c r="B22" s="369" t="s">
        <v>254</v>
      </c>
      <c r="C22" s="364" t="s">
        <v>195</v>
      </c>
      <c r="D22" s="368">
        <v>20000000</v>
      </c>
      <c r="E22" s="368">
        <v>20000000</v>
      </c>
      <c r="F22" s="368">
        <v>20000000</v>
      </c>
      <c r="G22" s="381"/>
      <c r="H22" s="329"/>
      <c r="I22" s="329"/>
      <c r="J22" s="330"/>
      <c r="K22" s="330"/>
      <c r="L22" s="330"/>
      <c r="M22" s="330"/>
      <c r="N22" s="24"/>
      <c r="O22" s="24"/>
    </row>
    <row r="23" spans="1:20" s="367" customFormat="1" ht="25.5">
      <c r="A23" s="363"/>
      <c r="B23" s="369" t="s">
        <v>255</v>
      </c>
      <c r="C23" s="364" t="s">
        <v>196</v>
      </c>
      <c r="D23" s="368">
        <v>141268</v>
      </c>
      <c r="E23" s="368">
        <v>129148</v>
      </c>
      <c r="F23" s="368">
        <v>141268</v>
      </c>
      <c r="G23" s="381"/>
      <c r="H23" s="329"/>
      <c r="I23" s="329"/>
      <c r="J23" s="330"/>
      <c r="K23" s="330"/>
      <c r="L23" s="330"/>
      <c r="M23" s="330"/>
      <c r="N23" s="24"/>
      <c r="O23" s="24"/>
    </row>
    <row r="24" spans="1:20" s="367" customFormat="1" ht="25.5">
      <c r="A24" s="363"/>
      <c r="B24" s="369" t="s">
        <v>256</v>
      </c>
      <c r="C24" s="364" t="s">
        <v>231</v>
      </c>
      <c r="D24" s="368">
        <v>5500000</v>
      </c>
      <c r="E24" s="368">
        <v>5500000</v>
      </c>
      <c r="F24" s="368">
        <v>5500000</v>
      </c>
      <c r="G24" s="381"/>
      <c r="H24" s="329"/>
      <c r="I24" s="329"/>
      <c r="J24" s="330"/>
      <c r="K24" s="330"/>
      <c r="L24" s="330"/>
      <c r="M24" s="330"/>
      <c r="N24" s="24"/>
      <c r="O24" s="24"/>
    </row>
    <row r="25" spans="1:20" s="367" customFormat="1" ht="55.5" customHeight="1">
      <c r="A25" s="363">
        <v>3</v>
      </c>
      <c r="B25" s="370" t="s">
        <v>551</v>
      </c>
      <c r="C25" s="364" t="s">
        <v>126</v>
      </c>
      <c r="D25" s="368">
        <v>27500000</v>
      </c>
      <c r="E25" s="368">
        <v>27500000</v>
      </c>
      <c r="F25" s="368">
        <v>27500000</v>
      </c>
      <c r="G25" s="381"/>
      <c r="H25" s="329"/>
      <c r="I25" s="329"/>
      <c r="J25" s="330"/>
      <c r="K25" s="330"/>
      <c r="L25" s="330"/>
      <c r="M25" s="330"/>
      <c r="N25" s="24"/>
      <c r="O25" s="24"/>
    </row>
    <row r="26" spans="1:20" s="367" customFormat="1" ht="25.5">
      <c r="A26" s="363"/>
      <c r="B26" s="364" t="s">
        <v>427</v>
      </c>
      <c r="C26" s="364" t="s">
        <v>194</v>
      </c>
      <c r="D26" s="368">
        <v>16500000</v>
      </c>
      <c r="E26" s="368">
        <v>16500000</v>
      </c>
      <c r="F26" s="368">
        <v>16500000</v>
      </c>
      <c r="G26" s="381"/>
      <c r="H26" s="329"/>
      <c r="I26" s="329"/>
      <c r="J26" s="330"/>
      <c r="K26" s="330"/>
      <c r="L26" s="330"/>
      <c r="M26" s="330"/>
      <c r="N26" s="24"/>
      <c r="O26" s="24"/>
    </row>
    <row r="27" spans="1:20" s="367" customFormat="1" ht="51">
      <c r="A27" s="363"/>
      <c r="B27" s="364" t="s">
        <v>428</v>
      </c>
      <c r="C27" s="364" t="s">
        <v>197</v>
      </c>
      <c r="D27" s="368">
        <v>11000000</v>
      </c>
      <c r="E27" s="368">
        <v>11000000</v>
      </c>
      <c r="F27" s="368">
        <v>11000000</v>
      </c>
      <c r="G27" s="381"/>
      <c r="H27" s="329"/>
      <c r="I27" s="329"/>
      <c r="J27" s="330"/>
      <c r="K27" s="330"/>
      <c r="L27" s="330"/>
      <c r="M27" s="330"/>
      <c r="N27" s="24"/>
      <c r="O27" s="24"/>
    </row>
    <row r="28" spans="1:20" s="367" customFormat="1" ht="25.5">
      <c r="A28" s="363">
        <v>4</v>
      </c>
      <c r="B28" s="364" t="s">
        <v>552</v>
      </c>
      <c r="C28" s="364"/>
      <c r="D28" s="360"/>
      <c r="E28" s="360"/>
      <c r="F28" s="360"/>
      <c r="G28" s="381"/>
      <c r="H28" s="329"/>
      <c r="I28" s="329"/>
      <c r="J28" s="330"/>
      <c r="K28" s="330"/>
      <c r="L28" s="330"/>
      <c r="M28" s="330"/>
      <c r="N28" s="24"/>
      <c r="O28" s="24"/>
    </row>
    <row r="29" spans="1:20" s="367" customFormat="1" ht="25.5">
      <c r="A29" s="363">
        <v>5</v>
      </c>
      <c r="B29" s="364" t="s">
        <v>553</v>
      </c>
      <c r="C29" s="364"/>
      <c r="D29" s="360"/>
      <c r="E29" s="360"/>
      <c r="F29" s="360"/>
      <c r="G29" s="381"/>
      <c r="H29" s="329"/>
      <c r="I29" s="329"/>
      <c r="J29" s="330"/>
      <c r="K29" s="330"/>
      <c r="L29" s="330"/>
      <c r="M29" s="330"/>
      <c r="N29" s="24"/>
      <c r="O29" s="24"/>
    </row>
    <row r="30" spans="1:20" s="367" customFormat="1" ht="25.5">
      <c r="A30" s="363">
        <v>6</v>
      </c>
      <c r="B30" s="364" t="s">
        <v>429</v>
      </c>
      <c r="C30" s="364" t="s">
        <v>127</v>
      </c>
      <c r="D30" s="368">
        <v>5997854</v>
      </c>
      <c r="E30" s="365">
        <v>5605453</v>
      </c>
      <c r="F30" s="365">
        <v>5997854</v>
      </c>
      <c r="G30" s="381"/>
      <c r="H30" s="329"/>
      <c r="I30" s="329"/>
      <c r="J30" s="330"/>
      <c r="K30" s="330"/>
      <c r="L30" s="330"/>
      <c r="M30" s="330"/>
      <c r="N30" s="24"/>
      <c r="O30" s="24"/>
    </row>
    <row r="31" spans="1:20" s="367" customFormat="1" ht="63.75">
      <c r="A31" s="363">
        <v>7</v>
      </c>
      <c r="B31" s="364" t="s">
        <v>430</v>
      </c>
      <c r="C31" s="364" t="s">
        <v>128</v>
      </c>
      <c r="D31" s="368">
        <v>15000000</v>
      </c>
      <c r="E31" s="365">
        <v>15000000</v>
      </c>
      <c r="F31" s="365">
        <v>15000000</v>
      </c>
      <c r="G31" s="381"/>
      <c r="H31" s="329"/>
      <c r="I31" s="329"/>
      <c r="J31" s="330"/>
      <c r="K31" s="330"/>
      <c r="L31" s="330"/>
      <c r="M31" s="330"/>
      <c r="N31" s="24"/>
      <c r="O31" s="24"/>
    </row>
    <row r="32" spans="1:20" s="367" customFormat="1" ht="138.75" customHeight="1">
      <c r="A32" s="363">
        <v>8</v>
      </c>
      <c r="B32" s="370" t="s">
        <v>431</v>
      </c>
      <c r="C32" s="364" t="s">
        <v>129</v>
      </c>
      <c r="D32" s="360"/>
      <c r="E32" s="371">
        <v>-73205453</v>
      </c>
      <c r="F32" s="360"/>
      <c r="G32" s="381"/>
      <c r="H32" s="329"/>
      <c r="I32" s="329"/>
      <c r="J32" s="330"/>
      <c r="K32" s="330"/>
      <c r="L32" s="330"/>
      <c r="M32" s="330"/>
      <c r="N32" s="24"/>
      <c r="O32" s="24"/>
    </row>
    <row r="33" spans="1:20" s="367" customFormat="1" ht="51">
      <c r="A33" s="363">
        <v>9</v>
      </c>
      <c r="B33" s="364" t="s">
        <v>432</v>
      </c>
      <c r="C33" s="364" t="s">
        <v>130</v>
      </c>
      <c r="D33" s="368">
        <v>1005888</v>
      </c>
      <c r="E33" s="368">
        <v>3709072</v>
      </c>
      <c r="F33" s="368">
        <v>1005888</v>
      </c>
      <c r="G33" s="381"/>
      <c r="H33" s="329"/>
      <c r="I33" s="329"/>
      <c r="J33" s="330"/>
      <c r="K33" s="330"/>
      <c r="L33" s="330"/>
      <c r="M33" s="330"/>
      <c r="N33" s="24"/>
      <c r="O33" s="24"/>
    </row>
    <row r="34" spans="1:20" s="367" customFormat="1" ht="25.5">
      <c r="A34" s="363"/>
      <c r="B34" s="364" t="s">
        <v>297</v>
      </c>
      <c r="C34" s="364" t="s">
        <v>299</v>
      </c>
      <c r="D34" s="368">
        <v>402944</v>
      </c>
      <c r="E34" s="368">
        <v>1854536</v>
      </c>
      <c r="F34" s="368">
        <v>402944</v>
      </c>
      <c r="G34" s="381"/>
      <c r="H34" s="329"/>
      <c r="I34" s="329"/>
      <c r="J34" s="330"/>
      <c r="K34" s="330"/>
      <c r="L34" s="330"/>
      <c r="M34" s="330"/>
      <c r="N34" s="24"/>
      <c r="O34" s="24"/>
    </row>
    <row r="35" spans="1:20" s="367" customFormat="1" ht="25.5">
      <c r="A35" s="363"/>
      <c r="B35" s="364" t="s">
        <v>298</v>
      </c>
      <c r="C35" s="364" t="s">
        <v>300</v>
      </c>
      <c r="D35" s="368">
        <v>602944</v>
      </c>
      <c r="E35" s="368">
        <v>1854536</v>
      </c>
      <c r="F35" s="368">
        <v>602944</v>
      </c>
      <c r="G35" s="381"/>
      <c r="H35" s="329"/>
      <c r="I35" s="329"/>
      <c r="J35" s="330"/>
      <c r="K35" s="330"/>
      <c r="L35" s="330"/>
      <c r="M35" s="330"/>
      <c r="N35" s="24"/>
      <c r="O35" s="24"/>
    </row>
    <row r="36" spans="1:20" s="367" customFormat="1" ht="25.5">
      <c r="A36" s="363"/>
      <c r="B36" s="364" t="s">
        <v>468</v>
      </c>
      <c r="C36" s="364" t="s">
        <v>469</v>
      </c>
      <c r="D36" s="360"/>
      <c r="E36" s="360"/>
      <c r="F36" s="360"/>
      <c r="G36" s="381"/>
      <c r="H36" s="329"/>
      <c r="I36" s="329"/>
      <c r="J36" s="330"/>
      <c r="K36" s="330"/>
      <c r="L36" s="330"/>
      <c r="M36" s="330"/>
      <c r="N36" s="24"/>
      <c r="O36" s="24"/>
    </row>
    <row r="37" spans="1:20" s="367" customFormat="1" ht="25.5">
      <c r="A37" s="363">
        <v>10</v>
      </c>
      <c r="B37" s="364" t="s">
        <v>433</v>
      </c>
      <c r="C37" s="364" t="s">
        <v>131</v>
      </c>
      <c r="D37" s="372">
        <v>700950</v>
      </c>
      <c r="E37" s="372">
        <v>209916</v>
      </c>
      <c r="F37" s="368">
        <v>700950</v>
      </c>
      <c r="G37" s="381"/>
      <c r="H37" s="329"/>
      <c r="I37" s="329"/>
      <c r="J37" s="330"/>
      <c r="K37" s="330"/>
      <c r="L37" s="330"/>
      <c r="M37" s="330"/>
      <c r="N37" s="24"/>
      <c r="O37" s="24"/>
    </row>
    <row r="38" spans="1:20" s="367" customFormat="1" ht="25.5">
      <c r="A38" s="363"/>
      <c r="B38" s="364" t="s">
        <v>301</v>
      </c>
      <c r="C38" s="364" t="s">
        <v>132</v>
      </c>
      <c r="D38" s="368">
        <v>276286</v>
      </c>
      <c r="E38" s="372">
        <v>209916</v>
      </c>
      <c r="F38" s="368">
        <v>276286</v>
      </c>
      <c r="G38" s="381"/>
      <c r="H38" s="329"/>
      <c r="I38" s="329"/>
      <c r="J38" s="330"/>
      <c r="K38" s="330"/>
      <c r="L38" s="330"/>
      <c r="M38" s="330"/>
      <c r="N38" s="24"/>
      <c r="O38" s="24"/>
    </row>
    <row r="39" spans="1:20" s="367" customFormat="1" ht="25.5">
      <c r="A39" s="363"/>
      <c r="B39" s="364" t="s">
        <v>434</v>
      </c>
      <c r="C39" s="364" t="s">
        <v>198</v>
      </c>
      <c r="D39" s="360">
        <v>424664</v>
      </c>
      <c r="E39" s="360"/>
      <c r="F39" s="368">
        <v>424664</v>
      </c>
      <c r="G39" s="381"/>
      <c r="H39" s="329"/>
      <c r="I39" s="329"/>
      <c r="J39" s="330"/>
      <c r="K39" s="330"/>
      <c r="L39" s="330"/>
      <c r="M39" s="330"/>
      <c r="N39" s="24"/>
      <c r="O39" s="24"/>
    </row>
    <row r="40" spans="1:20" s="367" customFormat="1" ht="25.5">
      <c r="A40" s="363"/>
      <c r="B40" s="364" t="s">
        <v>302</v>
      </c>
      <c r="C40" s="364" t="s">
        <v>193</v>
      </c>
      <c r="D40" s="360"/>
      <c r="E40" s="360"/>
      <c r="F40" s="360"/>
      <c r="G40" s="381"/>
      <c r="H40" s="329"/>
      <c r="I40" s="329"/>
      <c r="J40" s="330"/>
      <c r="K40" s="330"/>
      <c r="L40" s="330"/>
      <c r="M40" s="330"/>
      <c r="N40" s="24"/>
      <c r="O40" s="24"/>
    </row>
    <row r="41" spans="1:20" s="367" customFormat="1" ht="25.5">
      <c r="A41" s="363" t="s">
        <v>133</v>
      </c>
      <c r="B41" s="359" t="s">
        <v>435</v>
      </c>
      <c r="C41" s="364" t="s">
        <v>134</v>
      </c>
      <c r="D41" s="360">
        <v>554328876</v>
      </c>
      <c r="E41" s="360">
        <v>674871355</v>
      </c>
      <c r="F41" s="360">
        <v>554328876</v>
      </c>
      <c r="G41" s="381"/>
      <c r="H41" s="329"/>
      <c r="I41" s="329"/>
      <c r="J41" s="330"/>
      <c r="K41" s="330"/>
      <c r="L41" s="330"/>
      <c r="M41" s="330"/>
      <c r="N41" s="24"/>
      <c r="O41" s="24"/>
    </row>
    <row r="42" spans="1:20" s="367" customFormat="1" ht="25.5">
      <c r="A42" s="363" t="s">
        <v>135</v>
      </c>
      <c r="B42" s="359" t="s">
        <v>436</v>
      </c>
      <c r="C42" s="364" t="s">
        <v>136</v>
      </c>
      <c r="D42" s="373">
        <v>-76660902</v>
      </c>
      <c r="E42" s="373">
        <v>-501806102</v>
      </c>
      <c r="F42" s="373">
        <v>-76660902</v>
      </c>
      <c r="G42" s="381"/>
      <c r="H42" s="329"/>
      <c r="I42" s="329"/>
      <c r="J42" s="330"/>
      <c r="K42" s="330"/>
      <c r="L42" s="330"/>
      <c r="M42" s="330"/>
      <c r="N42" s="24"/>
      <c r="O42" s="24"/>
    </row>
    <row r="43" spans="1:20" s="367" customFormat="1" ht="51">
      <c r="A43" s="363">
        <v>1</v>
      </c>
      <c r="B43" s="364" t="s">
        <v>554</v>
      </c>
      <c r="C43" s="364" t="s">
        <v>137</v>
      </c>
      <c r="D43" s="374">
        <v>-15820378</v>
      </c>
      <c r="E43" s="373">
        <v>-14685459</v>
      </c>
      <c r="F43" s="374">
        <v>-15820378</v>
      </c>
      <c r="G43" s="381"/>
      <c r="H43" s="329"/>
      <c r="I43" s="329"/>
      <c r="J43" s="330"/>
      <c r="K43" s="330"/>
      <c r="L43" s="330"/>
      <c r="M43" s="330"/>
      <c r="N43" s="24"/>
      <c r="O43" s="24"/>
    </row>
    <row r="44" spans="1:20" s="367" customFormat="1" ht="25.5">
      <c r="A44" s="363">
        <v>2</v>
      </c>
      <c r="B44" s="364" t="s">
        <v>438</v>
      </c>
      <c r="C44" s="364" t="s">
        <v>138</v>
      </c>
      <c r="D44" s="372">
        <v>-60840524</v>
      </c>
      <c r="E44" s="372">
        <v>-487120643</v>
      </c>
      <c r="F44" s="372">
        <v>-60840524</v>
      </c>
      <c r="G44" s="381"/>
      <c r="H44" s="329"/>
      <c r="I44" s="329"/>
      <c r="J44" s="330"/>
      <c r="K44" s="330"/>
      <c r="L44" s="330"/>
      <c r="M44" s="330"/>
      <c r="N44" s="24"/>
      <c r="O44" s="24"/>
    </row>
    <row r="45" spans="1:20" s="367" customFormat="1" ht="51">
      <c r="A45" s="363" t="s">
        <v>139</v>
      </c>
      <c r="B45" s="359" t="s">
        <v>439</v>
      </c>
      <c r="C45" s="364" t="s">
        <v>140</v>
      </c>
      <c r="D45" s="373">
        <v>477667974</v>
      </c>
      <c r="E45" s="373">
        <v>173065253</v>
      </c>
      <c r="F45" s="373">
        <v>477667974</v>
      </c>
      <c r="G45" s="381"/>
      <c r="H45" s="329"/>
      <c r="I45" s="329"/>
      <c r="J45" s="330"/>
      <c r="K45" s="330"/>
      <c r="L45" s="330"/>
      <c r="M45" s="330"/>
      <c r="N45" s="24"/>
      <c r="O45" s="24"/>
    </row>
    <row r="46" spans="1:20" s="367" customFormat="1" ht="25.5">
      <c r="A46" s="363" t="s">
        <v>67</v>
      </c>
      <c r="B46" s="359" t="s">
        <v>440</v>
      </c>
      <c r="C46" s="364" t="s">
        <v>141</v>
      </c>
      <c r="D46" s="375">
        <v>113197601214</v>
      </c>
      <c r="E46" s="373">
        <v>113531164400</v>
      </c>
      <c r="F46" s="373">
        <v>113197601214</v>
      </c>
      <c r="G46" s="381"/>
      <c r="H46" s="329"/>
      <c r="I46" s="329"/>
      <c r="J46" s="330"/>
      <c r="K46" s="330"/>
      <c r="L46" s="330"/>
      <c r="M46" s="330"/>
      <c r="N46" s="24"/>
      <c r="O46" s="24"/>
    </row>
    <row r="47" spans="1:20" s="367" customFormat="1" ht="38.25">
      <c r="A47" s="363" t="s">
        <v>142</v>
      </c>
      <c r="B47" s="359" t="s">
        <v>441</v>
      </c>
      <c r="C47" s="364" t="s">
        <v>143</v>
      </c>
      <c r="D47" s="373">
        <v>-8206493996</v>
      </c>
      <c r="E47" s="373">
        <v>-333563186</v>
      </c>
      <c r="F47" s="373">
        <v>-8206493996</v>
      </c>
      <c r="G47" s="381"/>
      <c r="H47" s="329"/>
      <c r="I47" s="329"/>
      <c r="J47" s="330"/>
      <c r="K47" s="330"/>
      <c r="L47" s="330"/>
      <c r="M47" s="330"/>
      <c r="N47" s="24"/>
      <c r="O47" s="24"/>
      <c r="P47" s="366"/>
      <c r="Q47" s="366"/>
      <c r="R47" s="366"/>
      <c r="S47" s="366"/>
      <c r="T47" s="366"/>
    </row>
    <row r="48" spans="1:20" s="367" customFormat="1" ht="51">
      <c r="A48" s="363">
        <v>1</v>
      </c>
      <c r="B48" s="364" t="s">
        <v>442</v>
      </c>
      <c r="C48" s="364" t="s">
        <v>303</v>
      </c>
      <c r="D48" s="376">
        <v>477667974</v>
      </c>
      <c r="E48" s="368">
        <v>173065253</v>
      </c>
      <c r="F48" s="368">
        <v>477667974</v>
      </c>
      <c r="G48" s="381"/>
      <c r="H48" s="329"/>
      <c r="I48" s="329"/>
      <c r="J48" s="330"/>
      <c r="K48" s="330"/>
      <c r="L48" s="330"/>
      <c r="M48" s="330"/>
      <c r="N48" s="24"/>
      <c r="O48" s="24"/>
    </row>
    <row r="49" spans="1:15" s="367" customFormat="1" ht="51">
      <c r="A49" s="363">
        <v>2</v>
      </c>
      <c r="B49" s="364" t="s">
        <v>555</v>
      </c>
      <c r="C49" s="364" t="s">
        <v>304</v>
      </c>
      <c r="D49" s="360"/>
      <c r="E49" s="360"/>
      <c r="F49" s="360"/>
      <c r="G49" s="381"/>
      <c r="H49" s="329"/>
      <c r="I49" s="329"/>
      <c r="J49" s="330"/>
      <c r="K49" s="330"/>
      <c r="L49" s="330"/>
      <c r="M49" s="330"/>
      <c r="N49" s="24"/>
      <c r="O49" s="24"/>
    </row>
    <row r="50" spans="1:15" s="367" customFormat="1" ht="51">
      <c r="A50" s="363">
        <v>3</v>
      </c>
      <c r="B50" s="364" t="s">
        <v>624</v>
      </c>
      <c r="C50" s="364" t="s">
        <v>144</v>
      </c>
      <c r="D50" s="372">
        <v>-8684161970</v>
      </c>
      <c r="E50" s="374">
        <v>-506628439</v>
      </c>
      <c r="F50" s="374">
        <v>-8684161970</v>
      </c>
      <c r="G50" s="381"/>
      <c r="H50" s="329"/>
      <c r="I50" s="329"/>
      <c r="J50" s="330"/>
      <c r="K50" s="330"/>
      <c r="L50" s="330"/>
      <c r="M50" s="330"/>
      <c r="N50" s="24"/>
      <c r="O50" s="24"/>
    </row>
    <row r="51" spans="1:15" s="367" customFormat="1" ht="25.5">
      <c r="A51" s="363" t="s">
        <v>145</v>
      </c>
      <c r="B51" s="359" t="s">
        <v>443</v>
      </c>
      <c r="C51" s="364" t="s">
        <v>146</v>
      </c>
      <c r="D51" s="360">
        <v>104991107218</v>
      </c>
      <c r="E51" s="360">
        <v>113197601214</v>
      </c>
      <c r="F51" s="360">
        <v>104991107218</v>
      </c>
      <c r="G51" s="381"/>
      <c r="H51" s="329"/>
      <c r="I51" s="329"/>
      <c r="J51" s="330"/>
      <c r="K51" s="330"/>
      <c r="L51" s="330"/>
      <c r="M51" s="330"/>
      <c r="N51" s="24"/>
      <c r="O51" s="24"/>
    </row>
    <row r="52" spans="1:15" s="367" customFormat="1" ht="38.25">
      <c r="A52" s="363" t="s">
        <v>257</v>
      </c>
      <c r="B52" s="359" t="s">
        <v>444</v>
      </c>
      <c r="C52" s="364" t="s">
        <v>258</v>
      </c>
      <c r="D52" s="360"/>
      <c r="E52" s="360"/>
      <c r="F52" s="368"/>
      <c r="G52" s="381"/>
      <c r="H52" s="329"/>
      <c r="I52" s="329"/>
      <c r="J52" s="24"/>
      <c r="K52" s="24"/>
      <c r="L52" s="24"/>
      <c r="M52" s="24"/>
      <c r="N52" s="24"/>
      <c r="O52" s="24"/>
    </row>
    <row r="53" spans="1:15" s="367" customFormat="1" ht="38.25">
      <c r="A53" s="363"/>
      <c r="B53" s="364" t="s">
        <v>445</v>
      </c>
      <c r="C53" s="364" t="s">
        <v>259</v>
      </c>
      <c r="D53" s="360"/>
      <c r="E53" s="377"/>
      <c r="F53" s="368"/>
      <c r="G53" s="381"/>
      <c r="H53" s="329"/>
      <c r="I53" s="329"/>
      <c r="J53" s="24"/>
      <c r="K53" s="24"/>
      <c r="L53" s="24"/>
      <c r="M53" s="24"/>
      <c r="N53" s="24"/>
      <c r="O53" s="24"/>
    </row>
    <row r="54" spans="1:15">
      <c r="A54" s="274"/>
      <c r="B54" s="274"/>
      <c r="C54" s="26"/>
      <c r="D54" s="26"/>
      <c r="E54" s="378"/>
      <c r="F54" s="275"/>
    </row>
    <row r="55" spans="1:15" s="1" customFormat="1" ht="12.75">
      <c r="A55" s="25" t="s">
        <v>176</v>
      </c>
      <c r="B55" s="274"/>
      <c r="C55" s="26"/>
      <c r="D55" s="27" t="s">
        <v>177</v>
      </c>
      <c r="E55" s="27"/>
      <c r="F55" s="275"/>
      <c r="G55" s="382"/>
      <c r="H55" s="329"/>
      <c r="I55" s="329"/>
      <c r="J55" s="24"/>
      <c r="K55" s="24"/>
      <c r="L55" s="24"/>
      <c r="M55" s="24"/>
      <c r="N55" s="24"/>
      <c r="O55" s="24"/>
    </row>
    <row r="56" spans="1:15" s="1" customFormat="1" ht="12.75">
      <c r="A56" s="309" t="s">
        <v>178</v>
      </c>
      <c r="B56" s="274"/>
      <c r="C56" s="26"/>
      <c r="D56" s="310" t="s">
        <v>179</v>
      </c>
      <c r="E56" s="310"/>
      <c r="F56" s="275"/>
      <c r="G56" s="382"/>
      <c r="H56" s="329"/>
      <c r="I56" s="329"/>
      <c r="J56" s="24"/>
      <c r="K56" s="24"/>
      <c r="L56" s="24"/>
      <c r="M56" s="24"/>
      <c r="N56" s="24"/>
      <c r="O56" s="24"/>
    </row>
    <row r="57" spans="1:15" s="1" customFormat="1" ht="12.75">
      <c r="A57" s="274"/>
      <c r="B57" s="274"/>
      <c r="C57" s="26"/>
      <c r="D57" s="26"/>
      <c r="E57" s="26"/>
      <c r="F57" s="275"/>
      <c r="G57" s="382"/>
      <c r="H57" s="329"/>
      <c r="I57" s="329"/>
      <c r="J57" s="24"/>
      <c r="K57" s="24"/>
      <c r="L57" s="24"/>
      <c r="M57" s="24"/>
      <c r="N57" s="24"/>
      <c r="O57" s="24"/>
    </row>
    <row r="58" spans="1:15" s="1" customFormat="1" ht="12.75">
      <c r="A58" s="274"/>
      <c r="B58" s="274"/>
      <c r="C58" s="26"/>
      <c r="D58" s="26"/>
      <c r="E58" s="26"/>
      <c r="F58" s="275"/>
      <c r="G58" s="382"/>
      <c r="H58" s="329"/>
      <c r="I58" s="329"/>
      <c r="J58" s="24"/>
      <c r="K58" s="24"/>
      <c r="L58" s="24"/>
      <c r="M58" s="24"/>
      <c r="N58" s="24"/>
      <c r="O58" s="24"/>
    </row>
    <row r="59" spans="1:15" s="1" customFormat="1" ht="12.75">
      <c r="A59" s="274"/>
      <c r="B59" s="274"/>
      <c r="C59" s="26"/>
      <c r="D59" s="26"/>
      <c r="E59" s="26"/>
      <c r="F59" s="275"/>
      <c r="G59" s="382"/>
      <c r="H59" s="329"/>
      <c r="I59" s="329"/>
      <c r="J59" s="24"/>
      <c r="K59" s="24"/>
      <c r="L59" s="24"/>
      <c r="M59" s="24"/>
      <c r="N59" s="24"/>
      <c r="O59" s="24"/>
    </row>
    <row r="60" spans="1:15" s="1" customFormat="1" ht="12.75">
      <c r="A60" s="274"/>
      <c r="B60" s="274"/>
      <c r="C60" s="26"/>
      <c r="D60" s="26"/>
      <c r="E60" s="26"/>
      <c r="F60" s="275"/>
      <c r="G60" s="382"/>
      <c r="H60" s="329"/>
      <c r="I60" s="329"/>
      <c r="J60" s="24"/>
      <c r="K60" s="24"/>
      <c r="L60" s="24"/>
      <c r="M60" s="24"/>
      <c r="N60" s="24"/>
      <c r="O60" s="24"/>
    </row>
    <row r="61" spans="1:15" s="1" customFormat="1" ht="12.75">
      <c r="A61" s="274"/>
      <c r="B61" s="274"/>
      <c r="C61" s="26"/>
      <c r="D61" s="26"/>
      <c r="E61" s="26"/>
      <c r="F61" s="275"/>
      <c r="G61" s="382"/>
      <c r="H61" s="329"/>
      <c r="I61" s="329"/>
      <c r="J61" s="24"/>
      <c r="K61" s="24"/>
      <c r="L61" s="24"/>
      <c r="M61" s="24"/>
      <c r="N61" s="24"/>
      <c r="O61" s="24"/>
    </row>
    <row r="62" spans="1:15" s="1" customFormat="1" ht="12.75">
      <c r="A62" s="274"/>
      <c r="B62" s="274"/>
      <c r="C62" s="26"/>
      <c r="D62" s="26"/>
      <c r="E62" s="26"/>
      <c r="F62" s="275"/>
      <c r="G62" s="382"/>
      <c r="H62" s="329"/>
      <c r="I62" s="329"/>
      <c r="J62" s="24"/>
      <c r="K62" s="24"/>
      <c r="L62" s="24"/>
      <c r="M62" s="24"/>
      <c r="N62" s="24"/>
      <c r="O62" s="24"/>
    </row>
    <row r="63" spans="1:15" s="1" customFormat="1" ht="12.75">
      <c r="A63" s="28"/>
      <c r="B63" s="28"/>
      <c r="C63" s="26"/>
      <c r="D63" s="29"/>
      <c r="E63" s="29"/>
      <c r="F63" s="275"/>
      <c r="G63" s="382"/>
      <c r="H63" s="329"/>
      <c r="I63" s="329"/>
      <c r="J63" s="24"/>
      <c r="K63" s="24"/>
      <c r="L63" s="24"/>
      <c r="M63" s="24"/>
      <c r="N63" s="24"/>
      <c r="O63" s="24"/>
    </row>
    <row r="64" spans="1:15" s="1" customFormat="1" ht="12.75">
      <c r="A64" s="25" t="s">
        <v>238</v>
      </c>
      <c r="B64" s="274"/>
      <c r="C64" s="26"/>
      <c r="D64" s="27" t="s">
        <v>479</v>
      </c>
      <c r="E64" s="27"/>
      <c r="F64" s="275"/>
      <c r="G64" s="382"/>
      <c r="H64" s="329"/>
      <c r="I64" s="329"/>
      <c r="J64" s="24"/>
      <c r="K64" s="24"/>
      <c r="L64" s="24"/>
      <c r="M64" s="24"/>
      <c r="N64" s="24"/>
      <c r="O64" s="24"/>
    </row>
    <row r="65" spans="1:15" s="1" customFormat="1" ht="12.75">
      <c r="A65" s="25" t="s">
        <v>640</v>
      </c>
      <c r="B65" s="274"/>
      <c r="C65" s="26"/>
      <c r="D65" s="27"/>
      <c r="E65" s="27"/>
      <c r="F65" s="275"/>
      <c r="G65" s="382"/>
      <c r="H65" s="329"/>
      <c r="I65" s="329"/>
      <c r="J65" s="24"/>
      <c r="K65" s="24"/>
      <c r="L65" s="24"/>
      <c r="M65" s="24"/>
      <c r="N65" s="24"/>
      <c r="O65" s="24"/>
    </row>
    <row r="66" spans="1:15" s="1" customFormat="1" ht="12.75">
      <c r="A66" s="1" t="s">
        <v>239</v>
      </c>
      <c r="B66" s="274"/>
      <c r="C66" s="26"/>
      <c r="D66" s="26"/>
      <c r="E66" s="26"/>
      <c r="F66" s="275"/>
      <c r="G66" s="382"/>
      <c r="H66" s="329"/>
      <c r="I66" s="329"/>
      <c r="J66" s="24"/>
      <c r="K66" s="24"/>
      <c r="L66" s="24"/>
      <c r="M66" s="24"/>
      <c r="N66" s="24"/>
      <c r="O66" s="24"/>
    </row>
    <row r="67" spans="1:15">
      <c r="A67" s="274"/>
      <c r="B67" s="274"/>
      <c r="C67" s="26"/>
      <c r="D67" s="26"/>
      <c r="E67" s="378"/>
      <c r="F67" s="27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9"/>
  <sheetViews>
    <sheetView tabSelected="1" view="pageBreakPreview" topLeftCell="A46" zoomScaleNormal="100" zoomScaleSheetLayoutView="100" workbookViewId="0">
      <selection activeCell="B53" sqref="B53"/>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54" customWidth="1"/>
    <col min="10" max="10" width="11.28515625" style="254" bestFit="1" customWidth="1"/>
    <col min="11" max="11" width="15" style="254" bestFit="1" customWidth="1"/>
    <col min="12" max="12" width="13.28515625" style="254" bestFit="1" customWidth="1"/>
    <col min="13" max="13" width="19.5703125" style="254" bestFit="1" customWidth="1"/>
    <col min="14" max="14" width="7.5703125" style="254" customWidth="1"/>
    <col min="15" max="15" width="13.28515625" style="254" bestFit="1" customWidth="1"/>
    <col min="16" max="16" width="8.7109375" style="254"/>
    <col min="17" max="18" width="9.140625" style="24"/>
    <col min="19" max="16384" width="9.140625" style="31"/>
  </cols>
  <sheetData>
    <row r="1" spans="1:18" ht="25.5" customHeight="1">
      <c r="A1" s="459" t="s">
        <v>542</v>
      </c>
      <c r="B1" s="459"/>
      <c r="C1" s="459"/>
      <c r="D1" s="459"/>
      <c r="E1" s="459"/>
      <c r="F1" s="459"/>
      <c r="G1" s="459"/>
      <c r="H1" s="250"/>
    </row>
    <row r="2" spans="1:18" ht="29.25" customHeight="1">
      <c r="A2" s="465" t="s">
        <v>543</v>
      </c>
      <c r="B2" s="465"/>
      <c r="C2" s="465"/>
      <c r="D2" s="465"/>
      <c r="E2" s="465"/>
      <c r="F2" s="465"/>
      <c r="G2" s="465"/>
      <c r="H2" s="251"/>
    </row>
    <row r="3" spans="1:18">
      <c r="A3" s="451" t="s">
        <v>281</v>
      </c>
      <c r="B3" s="451"/>
      <c r="C3" s="451"/>
      <c r="D3" s="451"/>
      <c r="E3" s="451"/>
      <c r="F3" s="451"/>
      <c r="G3" s="451"/>
      <c r="H3" s="252"/>
    </row>
    <row r="4" spans="1:18">
      <c r="A4" s="451"/>
      <c r="B4" s="451"/>
      <c r="C4" s="451"/>
      <c r="D4" s="451"/>
      <c r="E4" s="451"/>
      <c r="F4" s="451"/>
      <c r="G4" s="451"/>
      <c r="H4" s="252"/>
    </row>
    <row r="5" spans="1:18">
      <c r="A5" s="461" t="s">
        <v>662</v>
      </c>
      <c r="B5" s="461"/>
      <c r="C5" s="461"/>
      <c r="D5" s="461"/>
      <c r="E5" s="461"/>
      <c r="F5" s="461"/>
      <c r="G5" s="461"/>
      <c r="H5" s="253"/>
    </row>
    <row r="6" spans="1:18">
      <c r="A6" s="253"/>
      <c r="B6" s="253"/>
      <c r="C6" s="253"/>
      <c r="D6" s="253"/>
      <c r="E6" s="253"/>
      <c r="F6" s="1"/>
      <c r="G6" s="1"/>
      <c r="H6" s="1"/>
    </row>
    <row r="7" spans="1:18" ht="31.5" customHeight="1">
      <c r="A7" s="448" t="s">
        <v>246</v>
      </c>
      <c r="B7" s="448"/>
      <c r="C7" s="448" t="s">
        <v>311</v>
      </c>
      <c r="D7" s="448"/>
      <c r="E7" s="448"/>
      <c r="F7" s="448"/>
      <c r="G7" s="1"/>
      <c r="H7" s="1"/>
    </row>
    <row r="8" spans="1:18" ht="29.25" customHeight="1">
      <c r="A8" s="448" t="s">
        <v>244</v>
      </c>
      <c r="B8" s="448"/>
      <c r="C8" s="448" t="s">
        <v>478</v>
      </c>
      <c r="D8" s="448"/>
      <c r="E8" s="448"/>
      <c r="F8" s="448"/>
      <c r="G8" s="257"/>
      <c r="H8" s="383"/>
    </row>
    <row r="9" spans="1:18" ht="29.25" customHeight="1">
      <c r="A9" s="447" t="s">
        <v>243</v>
      </c>
      <c r="B9" s="447"/>
      <c r="C9" s="447" t="s">
        <v>245</v>
      </c>
      <c r="D9" s="447"/>
      <c r="E9" s="447"/>
      <c r="F9" s="447"/>
      <c r="G9" s="258"/>
      <c r="H9" s="383"/>
    </row>
    <row r="10" spans="1:18" ht="29.25" customHeight="1">
      <c r="A10" s="447" t="s">
        <v>247</v>
      </c>
      <c r="B10" s="447"/>
      <c r="C10" s="447" t="s">
        <v>668</v>
      </c>
      <c r="D10" s="447"/>
      <c r="E10" s="447"/>
      <c r="F10" s="447"/>
      <c r="G10" s="258"/>
      <c r="H10" s="384"/>
    </row>
    <row r="11" spans="1:18" ht="23.25" customHeight="1">
      <c r="A11" s="248"/>
      <c r="B11" s="248"/>
      <c r="C11" s="248"/>
      <c r="D11" s="248"/>
      <c r="E11" s="248"/>
      <c r="F11" s="248"/>
      <c r="G11" s="258"/>
      <c r="H11" s="384"/>
    </row>
    <row r="12" spans="1:18" s="387" customFormat="1" ht="18.75" customHeight="1">
      <c r="A12" s="385" t="s">
        <v>284</v>
      </c>
      <c r="B12" s="386"/>
      <c r="C12" s="386"/>
      <c r="D12" s="386"/>
      <c r="E12" s="386"/>
      <c r="F12" s="386"/>
      <c r="G12" s="386"/>
      <c r="H12" s="386"/>
      <c r="I12" s="254"/>
      <c r="J12" s="254"/>
      <c r="K12" s="254"/>
      <c r="L12" s="254"/>
      <c r="M12" s="254"/>
      <c r="N12" s="254"/>
      <c r="O12" s="254"/>
      <c r="P12" s="254"/>
      <c r="Q12" s="24"/>
      <c r="R12" s="24"/>
    </row>
    <row r="13" spans="1:18" s="34" customFormat="1" ht="63" customHeight="1">
      <c r="A13" s="259" t="s">
        <v>202</v>
      </c>
      <c r="B13" s="259" t="s">
        <v>203</v>
      </c>
      <c r="C13" s="259" t="s">
        <v>201</v>
      </c>
      <c r="D13" s="259" t="s">
        <v>232</v>
      </c>
      <c r="E13" s="259" t="s">
        <v>204</v>
      </c>
      <c r="F13" s="259" t="s">
        <v>205</v>
      </c>
      <c r="G13" s="320" t="s">
        <v>206</v>
      </c>
      <c r="H13" s="388"/>
      <c r="I13" s="254"/>
      <c r="J13" s="254"/>
      <c r="K13" s="254"/>
      <c r="L13" s="254"/>
      <c r="M13" s="254"/>
      <c r="N13" s="254"/>
      <c r="O13" s="254"/>
      <c r="P13" s="254"/>
      <c r="Q13" s="24"/>
      <c r="R13" s="24"/>
    </row>
    <row r="14" spans="1:18" s="34" customFormat="1" ht="63" customHeight="1">
      <c r="A14" s="259" t="s">
        <v>46</v>
      </c>
      <c r="B14" s="389" t="s">
        <v>556</v>
      </c>
      <c r="C14" s="259"/>
      <c r="D14" s="259"/>
      <c r="E14" s="259"/>
      <c r="F14" s="259"/>
      <c r="G14" s="320"/>
      <c r="H14" s="388"/>
      <c r="I14" s="254"/>
      <c r="J14" s="254"/>
      <c r="K14" s="254"/>
      <c r="L14" s="254"/>
      <c r="M14" s="254"/>
      <c r="N14" s="254"/>
      <c r="O14" s="254"/>
      <c r="P14" s="254"/>
      <c r="Q14" s="24"/>
      <c r="R14" s="24"/>
    </row>
    <row r="15" spans="1:18" s="336" customFormat="1" ht="51">
      <c r="A15" s="390" t="s">
        <v>56</v>
      </c>
      <c r="B15" s="390" t="s">
        <v>557</v>
      </c>
      <c r="C15" s="390">
        <v>2246</v>
      </c>
      <c r="D15" s="391"/>
      <c r="E15" s="391"/>
      <c r="F15" s="391"/>
      <c r="G15" s="392"/>
      <c r="I15" s="254"/>
      <c r="J15" s="254"/>
      <c r="K15" s="254"/>
      <c r="L15" s="254"/>
      <c r="M15" s="254"/>
      <c r="N15" s="254"/>
      <c r="O15" s="254"/>
      <c r="P15" s="254"/>
      <c r="Q15" s="24"/>
      <c r="R15" s="24"/>
    </row>
    <row r="16" spans="1:18" s="325" customFormat="1">
      <c r="A16" s="393">
        <v>1</v>
      </c>
      <c r="B16" s="393"/>
      <c r="C16" s="393">
        <v>2246.1</v>
      </c>
      <c r="D16" s="394"/>
      <c r="E16" s="394"/>
      <c r="F16" s="395"/>
      <c r="G16" s="396"/>
      <c r="H16" s="355"/>
      <c r="I16" s="254"/>
      <c r="J16" s="254"/>
      <c r="K16" s="254"/>
      <c r="L16" s="254"/>
      <c r="M16" s="254"/>
      <c r="N16" s="254"/>
      <c r="O16" s="254"/>
      <c r="P16" s="254"/>
      <c r="Q16" s="24"/>
      <c r="R16" s="24"/>
    </row>
    <row r="17" spans="1:18" s="325" customFormat="1">
      <c r="A17" s="393">
        <v>2</v>
      </c>
      <c r="B17" s="393"/>
      <c r="C17" s="393">
        <v>2246.1999999999998</v>
      </c>
      <c r="D17" s="394"/>
      <c r="E17" s="394"/>
      <c r="F17" s="395"/>
      <c r="G17" s="396"/>
      <c r="H17" s="355"/>
      <c r="I17" s="254"/>
      <c r="J17" s="254"/>
      <c r="K17" s="254"/>
      <c r="L17" s="254"/>
      <c r="M17" s="254"/>
      <c r="N17" s="254"/>
      <c r="O17" s="254"/>
      <c r="P17" s="254"/>
      <c r="Q17" s="24"/>
      <c r="R17" s="24"/>
    </row>
    <row r="18" spans="1:18" s="336" customFormat="1" ht="25.5">
      <c r="A18" s="390"/>
      <c r="B18" s="390" t="s">
        <v>343</v>
      </c>
      <c r="C18" s="390">
        <v>2247</v>
      </c>
      <c r="D18" s="391"/>
      <c r="E18" s="391"/>
      <c r="F18" s="391"/>
      <c r="G18" s="397"/>
      <c r="H18" s="355"/>
      <c r="I18" s="254"/>
      <c r="J18" s="254"/>
      <c r="K18" s="254"/>
      <c r="L18" s="254"/>
      <c r="M18" s="254"/>
      <c r="N18" s="254"/>
      <c r="O18" s="254"/>
      <c r="P18" s="254"/>
      <c r="Q18" s="24"/>
      <c r="R18" s="24"/>
    </row>
    <row r="19" spans="1:18" s="336" customFormat="1" ht="63.75">
      <c r="A19" s="390" t="s">
        <v>133</v>
      </c>
      <c r="B19" s="390" t="s">
        <v>558</v>
      </c>
      <c r="C19" s="390">
        <v>2248</v>
      </c>
      <c r="D19" s="391"/>
      <c r="E19" s="391"/>
      <c r="F19" s="391"/>
      <c r="G19" s="397"/>
      <c r="H19" s="355"/>
      <c r="I19" s="254"/>
      <c r="J19" s="254"/>
      <c r="K19" s="254"/>
      <c r="L19" s="254"/>
      <c r="M19" s="254"/>
      <c r="N19" s="254"/>
      <c r="O19" s="254"/>
      <c r="P19" s="254"/>
      <c r="Q19" s="24"/>
      <c r="R19" s="24"/>
    </row>
    <row r="20" spans="1:18" s="325" customFormat="1" ht="25.5">
      <c r="A20" s="393"/>
      <c r="B20" s="393" t="s">
        <v>344</v>
      </c>
      <c r="C20" s="393">
        <v>2249</v>
      </c>
      <c r="D20" s="395"/>
      <c r="E20" s="395"/>
      <c r="F20" s="395"/>
      <c r="G20" s="396"/>
      <c r="I20" s="254"/>
      <c r="J20" s="254"/>
      <c r="K20" s="254"/>
      <c r="L20" s="254"/>
      <c r="M20" s="254"/>
      <c r="N20" s="254"/>
      <c r="O20" s="254"/>
      <c r="P20" s="254"/>
      <c r="Q20" s="24"/>
      <c r="R20" s="24"/>
    </row>
    <row r="21" spans="1:18" s="336" customFormat="1" ht="25.5">
      <c r="A21" s="390"/>
      <c r="B21" s="390" t="s">
        <v>345</v>
      </c>
      <c r="C21" s="390">
        <v>2250</v>
      </c>
      <c r="D21" s="391"/>
      <c r="E21" s="391"/>
      <c r="F21" s="391"/>
      <c r="G21" s="396"/>
      <c r="I21" s="254"/>
      <c r="J21" s="254"/>
      <c r="K21" s="254"/>
      <c r="L21" s="254"/>
      <c r="M21" s="254"/>
      <c r="N21" s="254"/>
      <c r="O21" s="254"/>
      <c r="P21" s="254"/>
      <c r="Q21" s="24"/>
      <c r="R21" s="24"/>
    </row>
    <row r="22" spans="1:18" s="336" customFormat="1" ht="25.5">
      <c r="A22" s="390" t="s">
        <v>133</v>
      </c>
      <c r="B22" s="390" t="s">
        <v>346</v>
      </c>
      <c r="C22" s="390">
        <v>2251</v>
      </c>
      <c r="D22" s="391"/>
      <c r="E22" s="391"/>
      <c r="F22" s="391"/>
      <c r="G22" s="397"/>
      <c r="I22" s="254"/>
      <c r="J22" s="254"/>
      <c r="K22" s="254"/>
      <c r="L22" s="254"/>
      <c r="M22" s="254"/>
      <c r="N22" s="254"/>
      <c r="O22" s="254"/>
      <c r="P22" s="254"/>
      <c r="Q22" s="24"/>
      <c r="R22" s="24"/>
    </row>
    <row r="23" spans="1:18" s="325" customFormat="1">
      <c r="A23" s="393" t="s">
        <v>260</v>
      </c>
      <c r="B23" s="398" t="s">
        <v>641</v>
      </c>
      <c r="C23" s="393" t="s">
        <v>463</v>
      </c>
      <c r="D23" s="399">
        <v>115000</v>
      </c>
      <c r="E23" s="400">
        <v>99735.73</v>
      </c>
      <c r="F23" s="401">
        <v>11469608950</v>
      </c>
      <c r="G23" s="396">
        <v>0.1087836602297834</v>
      </c>
      <c r="I23" s="254"/>
      <c r="J23" s="254"/>
      <c r="K23" s="254"/>
      <c r="L23" s="254"/>
      <c r="M23" s="405"/>
      <c r="N23" s="405"/>
      <c r="O23" s="405"/>
      <c r="P23" s="405"/>
      <c r="Q23" s="24"/>
      <c r="R23" s="24"/>
    </row>
    <row r="24" spans="1:18" s="325" customFormat="1">
      <c r="A24" s="393">
        <v>2</v>
      </c>
      <c r="B24" s="398" t="s">
        <v>642</v>
      </c>
      <c r="C24" s="393" t="s">
        <v>464</v>
      </c>
      <c r="D24" s="399">
        <v>150000</v>
      </c>
      <c r="E24" s="400">
        <v>100670.42</v>
      </c>
      <c r="F24" s="401">
        <v>15100563000</v>
      </c>
      <c r="G24" s="396">
        <v>0.14322149271448692</v>
      </c>
      <c r="I24" s="254"/>
      <c r="J24" s="254"/>
      <c r="K24" s="254"/>
      <c r="L24" s="254"/>
      <c r="M24" s="405"/>
      <c r="N24" s="405"/>
      <c r="O24" s="405"/>
      <c r="P24" s="405"/>
      <c r="Q24" s="24"/>
      <c r="R24" s="24"/>
    </row>
    <row r="25" spans="1:18" s="325" customFormat="1">
      <c r="A25" s="393">
        <v>3</v>
      </c>
      <c r="B25" s="398" t="s">
        <v>643</v>
      </c>
      <c r="C25" s="393" t="s">
        <v>627</v>
      </c>
      <c r="D25" s="399">
        <v>85000</v>
      </c>
      <c r="E25" s="400">
        <v>101199.73</v>
      </c>
      <c r="F25" s="401">
        <v>8601977050</v>
      </c>
      <c r="G25" s="396">
        <v>8.1585566935269804E-2</v>
      </c>
      <c r="I25" s="254"/>
      <c r="J25" s="254"/>
      <c r="K25" s="254"/>
      <c r="L25" s="254"/>
      <c r="M25" s="405"/>
      <c r="N25" s="405"/>
      <c r="O25" s="405"/>
      <c r="P25" s="405"/>
      <c r="Q25" s="24"/>
      <c r="R25" s="24"/>
    </row>
    <row r="26" spans="1:18" s="325" customFormat="1">
      <c r="A26" s="393">
        <v>4</v>
      </c>
      <c r="B26" s="398" t="s">
        <v>644</v>
      </c>
      <c r="C26" s="393" t="s">
        <v>628</v>
      </c>
      <c r="D26" s="399">
        <v>9410</v>
      </c>
      <c r="E26" s="400">
        <v>97162.67</v>
      </c>
      <c r="F26" s="401">
        <v>914300725</v>
      </c>
      <c r="G26" s="396">
        <v>8.6716975138236632E-3</v>
      </c>
      <c r="I26" s="254"/>
      <c r="J26" s="254"/>
      <c r="K26" s="254"/>
      <c r="L26" s="254"/>
      <c r="M26" s="405"/>
      <c r="N26" s="405"/>
      <c r="O26" s="405"/>
      <c r="P26" s="405"/>
      <c r="Q26" s="24"/>
      <c r="R26" s="24"/>
    </row>
    <row r="27" spans="1:18" s="325" customFormat="1">
      <c r="A27" s="393">
        <v>5</v>
      </c>
      <c r="B27" s="398" t="s">
        <v>645</v>
      </c>
      <c r="C27" s="393" t="s">
        <v>629</v>
      </c>
      <c r="D27" s="399">
        <v>155000</v>
      </c>
      <c r="E27" s="400">
        <v>100004.38</v>
      </c>
      <c r="F27" s="401">
        <v>15500678900</v>
      </c>
      <c r="G27" s="396">
        <v>0.14701639734531427</v>
      </c>
      <c r="I27" s="254"/>
      <c r="J27" s="254"/>
      <c r="K27" s="254"/>
      <c r="L27" s="254"/>
      <c r="M27" s="405"/>
      <c r="N27" s="405"/>
      <c r="O27" s="405"/>
      <c r="P27" s="405"/>
      <c r="Q27" s="24"/>
      <c r="R27" s="24"/>
    </row>
    <row r="28" spans="1:18" s="325" customFormat="1">
      <c r="A28" s="393">
        <v>6</v>
      </c>
      <c r="B28" s="398" t="s">
        <v>646</v>
      </c>
      <c r="C28" s="393" t="s">
        <v>630</v>
      </c>
      <c r="D28" s="399">
        <v>14775</v>
      </c>
      <c r="E28" s="400">
        <v>100180.61</v>
      </c>
      <c r="F28" s="401">
        <v>1480168513</v>
      </c>
      <c r="G28" s="396">
        <v>1.4038678153976273E-2</v>
      </c>
      <c r="I28" s="254"/>
      <c r="J28" s="254"/>
      <c r="K28" s="254"/>
      <c r="L28" s="254"/>
      <c r="M28" s="405"/>
      <c r="N28" s="405"/>
      <c r="O28" s="405"/>
      <c r="P28" s="405"/>
      <c r="Q28" s="24"/>
      <c r="R28" s="24"/>
    </row>
    <row r="29" spans="1:18" s="325" customFormat="1">
      <c r="A29" s="393">
        <v>7</v>
      </c>
      <c r="B29" s="398" t="s">
        <v>660</v>
      </c>
      <c r="C29" s="393" t="s">
        <v>631</v>
      </c>
      <c r="D29" s="399">
        <v>140000</v>
      </c>
      <c r="E29" s="400">
        <v>100115</v>
      </c>
      <c r="F29" s="401">
        <v>14016100000</v>
      </c>
      <c r="G29" s="396">
        <v>0.13293588881656399</v>
      </c>
      <c r="I29" s="254"/>
      <c r="J29" s="254"/>
      <c r="K29" s="254"/>
      <c r="L29" s="254"/>
      <c r="M29" s="405"/>
      <c r="N29" s="405"/>
      <c r="O29" s="405"/>
      <c r="P29" s="405"/>
      <c r="Q29" s="24"/>
      <c r="R29" s="24"/>
    </row>
    <row r="30" spans="1:18" s="325" customFormat="1">
      <c r="A30" s="393">
        <v>8</v>
      </c>
      <c r="B30" s="398" t="s">
        <v>673</v>
      </c>
      <c r="C30" s="402" t="s">
        <v>632</v>
      </c>
      <c r="D30" s="399">
        <v>70000</v>
      </c>
      <c r="E30" s="400">
        <v>100019.86</v>
      </c>
      <c r="F30" s="401">
        <v>7001390200</v>
      </c>
      <c r="G30" s="396">
        <v>6.6404779445678949E-2</v>
      </c>
      <c r="I30" s="254"/>
      <c r="J30" s="254"/>
      <c r="K30" s="254"/>
      <c r="L30" s="254"/>
      <c r="M30" s="405"/>
      <c r="N30" s="405"/>
      <c r="O30" s="405"/>
      <c r="P30" s="405"/>
      <c r="Q30" s="24"/>
      <c r="R30" s="24"/>
    </row>
    <row r="31" spans="1:18" s="325" customFormat="1" ht="25.5">
      <c r="A31" s="393"/>
      <c r="B31" s="390" t="s">
        <v>343</v>
      </c>
      <c r="C31" s="393">
        <v>2252</v>
      </c>
      <c r="D31" s="391">
        <v>739185</v>
      </c>
      <c r="E31" s="395"/>
      <c r="F31" s="391">
        <v>74084787338</v>
      </c>
      <c r="G31" s="397">
        <v>0.70265816115489721</v>
      </c>
      <c r="I31" s="254"/>
      <c r="J31" s="254"/>
      <c r="K31" s="254"/>
      <c r="L31" s="254"/>
      <c r="M31" s="405"/>
      <c r="N31" s="405"/>
      <c r="O31" s="405"/>
      <c r="P31" s="405"/>
      <c r="Q31" s="24"/>
      <c r="R31" s="24"/>
    </row>
    <row r="32" spans="1:18" s="336" customFormat="1" ht="26.25" customHeight="1">
      <c r="A32" s="390" t="s">
        <v>261</v>
      </c>
      <c r="B32" s="390" t="s">
        <v>347</v>
      </c>
      <c r="C32" s="390">
        <v>2253</v>
      </c>
      <c r="D32" s="391"/>
      <c r="E32" s="391"/>
      <c r="F32" s="391"/>
      <c r="G32" s="396"/>
      <c r="I32" s="254"/>
      <c r="J32" s="254"/>
      <c r="K32" s="254"/>
      <c r="L32" s="254"/>
      <c r="M32" s="254"/>
      <c r="N32" s="254"/>
      <c r="O32" s="254"/>
      <c r="P32" s="254"/>
      <c r="Q32" s="24"/>
      <c r="R32" s="24"/>
    </row>
    <row r="33" spans="1:18" s="325" customFormat="1" ht="24" customHeight="1">
      <c r="A33" s="393" t="s">
        <v>260</v>
      </c>
      <c r="B33" s="393" t="s">
        <v>348</v>
      </c>
      <c r="C33" s="393">
        <v>2253.1</v>
      </c>
      <c r="D33" s="395"/>
      <c r="E33" s="395"/>
      <c r="F33" s="395"/>
      <c r="G33" s="396"/>
      <c r="I33" s="254"/>
      <c r="J33" s="254"/>
      <c r="K33" s="254"/>
      <c r="L33" s="254"/>
      <c r="M33" s="254"/>
      <c r="N33" s="254"/>
      <c r="O33" s="254"/>
      <c r="P33" s="254"/>
      <c r="Q33" s="24"/>
      <c r="R33" s="24"/>
    </row>
    <row r="34" spans="1:18" s="325" customFormat="1" ht="25.5">
      <c r="A34" s="390"/>
      <c r="B34" s="390" t="s">
        <v>343</v>
      </c>
      <c r="C34" s="390">
        <v>2254</v>
      </c>
      <c r="D34" s="391"/>
      <c r="E34" s="391"/>
      <c r="F34" s="391"/>
      <c r="G34" s="396"/>
      <c r="I34" s="254"/>
      <c r="J34" s="254"/>
      <c r="K34" s="254"/>
      <c r="L34" s="254"/>
      <c r="M34" s="254"/>
      <c r="N34" s="254"/>
      <c r="O34" s="254"/>
      <c r="P34" s="254"/>
      <c r="Q34" s="24"/>
      <c r="R34" s="24"/>
    </row>
    <row r="35" spans="1:18" s="336" customFormat="1" ht="25.5">
      <c r="A35" s="390"/>
      <c r="B35" s="390" t="s">
        <v>349</v>
      </c>
      <c r="C35" s="390">
        <v>2255</v>
      </c>
      <c r="D35" s="391">
        <v>739185</v>
      </c>
      <c r="E35" s="391"/>
      <c r="F35" s="391">
        <v>74084787338</v>
      </c>
      <c r="G35" s="397">
        <v>0.70265816115489721</v>
      </c>
      <c r="I35" s="254"/>
      <c r="J35" s="254"/>
      <c r="K35" s="254"/>
      <c r="L35" s="254"/>
      <c r="M35" s="405"/>
      <c r="N35" s="405"/>
      <c r="O35" s="405"/>
      <c r="P35" s="405"/>
      <c r="Q35" s="24"/>
      <c r="R35" s="24"/>
    </row>
    <row r="36" spans="1:18" s="336" customFormat="1" ht="25.5">
      <c r="A36" s="390" t="s">
        <v>262</v>
      </c>
      <c r="B36" s="390" t="s">
        <v>350</v>
      </c>
      <c r="C36" s="390">
        <v>2256</v>
      </c>
      <c r="D36" s="391"/>
      <c r="E36" s="391"/>
      <c r="F36" s="391"/>
      <c r="G36" s="396"/>
      <c r="I36" s="254"/>
      <c r="J36" s="254"/>
      <c r="K36" s="254"/>
      <c r="L36" s="254"/>
      <c r="M36" s="254"/>
      <c r="N36" s="254"/>
      <c r="O36" s="254"/>
      <c r="P36" s="254"/>
      <c r="Q36" s="24"/>
      <c r="R36" s="24"/>
    </row>
    <row r="37" spans="1:18" s="325" customFormat="1" ht="25.5">
      <c r="A37" s="393">
        <v>1</v>
      </c>
      <c r="B37" s="393" t="s">
        <v>446</v>
      </c>
      <c r="C37" s="393">
        <v>2256.1</v>
      </c>
      <c r="D37" s="395" t="s">
        <v>462</v>
      </c>
      <c r="E37" s="395" t="s">
        <v>462</v>
      </c>
      <c r="F37" s="395">
        <v>1176871147</v>
      </c>
      <c r="G37" s="396">
        <v>1.1162050210045172E-2</v>
      </c>
      <c r="I37" s="254"/>
      <c r="J37" s="254"/>
      <c r="K37" s="254"/>
      <c r="L37" s="254"/>
      <c r="M37" s="254"/>
      <c r="N37" s="254"/>
      <c r="O37" s="405"/>
      <c r="P37" s="405"/>
      <c r="Q37" s="24"/>
      <c r="R37" s="24"/>
    </row>
    <row r="38" spans="1:18" s="325" customFormat="1" ht="25.5">
      <c r="A38" s="393">
        <v>2</v>
      </c>
      <c r="B38" s="393" t="s">
        <v>477</v>
      </c>
      <c r="C38" s="393">
        <v>2256.1999999999998</v>
      </c>
      <c r="D38" s="395" t="s">
        <v>462</v>
      </c>
      <c r="E38" s="395" t="s">
        <v>462</v>
      </c>
      <c r="F38" s="395">
        <v>686182188</v>
      </c>
      <c r="G38" s="396">
        <v>6.5081041838938513E-3</v>
      </c>
      <c r="I38" s="254"/>
      <c r="J38" s="254"/>
      <c r="K38" s="254"/>
      <c r="L38" s="254"/>
      <c r="M38" s="254"/>
      <c r="N38" s="254"/>
      <c r="O38" s="405"/>
      <c r="P38" s="405"/>
      <c r="Q38" s="24"/>
      <c r="R38" s="24"/>
    </row>
    <row r="39" spans="1:18" s="325" customFormat="1" ht="25.5">
      <c r="A39" s="393">
        <v>3</v>
      </c>
      <c r="B39" s="393" t="s">
        <v>447</v>
      </c>
      <c r="C39" s="393">
        <v>2256.3000000000002</v>
      </c>
      <c r="D39" s="395" t="s">
        <v>462</v>
      </c>
      <c r="E39" s="395" t="s">
        <v>462</v>
      </c>
      <c r="F39" s="395"/>
      <c r="G39" s="396"/>
      <c r="I39" s="254"/>
      <c r="J39" s="254"/>
      <c r="K39" s="254"/>
      <c r="L39" s="254"/>
      <c r="M39" s="254"/>
      <c r="N39" s="254"/>
      <c r="O39" s="254"/>
      <c r="P39" s="254"/>
      <c r="Q39" s="24"/>
      <c r="R39" s="24"/>
    </row>
    <row r="40" spans="1:18" s="325" customFormat="1" ht="25.5">
      <c r="A40" s="393">
        <v>4</v>
      </c>
      <c r="B40" s="393" t="s">
        <v>559</v>
      </c>
      <c r="C40" s="393">
        <v>2256.4</v>
      </c>
      <c r="D40" s="395" t="s">
        <v>462</v>
      </c>
      <c r="E40" s="395" t="s">
        <v>462</v>
      </c>
      <c r="F40" s="395"/>
      <c r="G40" s="396"/>
      <c r="I40" s="254"/>
      <c r="J40" s="254"/>
      <c r="K40" s="254"/>
      <c r="L40" s="254"/>
      <c r="M40" s="254"/>
      <c r="N40" s="254"/>
      <c r="O40" s="254"/>
      <c r="P40" s="254"/>
      <c r="Q40" s="24"/>
      <c r="R40" s="24"/>
    </row>
    <row r="41" spans="1:18" s="325" customFormat="1" ht="38.25">
      <c r="A41" s="393">
        <v>5</v>
      </c>
      <c r="B41" s="393" t="s">
        <v>448</v>
      </c>
      <c r="C41" s="393">
        <v>2256.5</v>
      </c>
      <c r="D41" s="395" t="s">
        <v>462</v>
      </c>
      <c r="E41" s="395" t="s">
        <v>462</v>
      </c>
      <c r="F41" s="395"/>
      <c r="G41" s="396"/>
      <c r="I41" s="254"/>
      <c r="J41" s="254"/>
      <c r="K41" s="254"/>
      <c r="L41" s="254"/>
      <c r="M41" s="254"/>
      <c r="N41" s="254"/>
      <c r="O41" s="254"/>
      <c r="P41" s="254"/>
      <c r="Q41" s="24"/>
      <c r="R41" s="24"/>
    </row>
    <row r="42" spans="1:18" s="325" customFormat="1" ht="25.5">
      <c r="A42" s="393">
        <v>6</v>
      </c>
      <c r="B42" s="393" t="s">
        <v>449</v>
      </c>
      <c r="C42" s="393">
        <v>2256.6</v>
      </c>
      <c r="D42" s="395" t="s">
        <v>462</v>
      </c>
      <c r="E42" s="395" t="s">
        <v>462</v>
      </c>
      <c r="F42" s="395"/>
      <c r="G42" s="396"/>
      <c r="I42" s="254"/>
      <c r="J42" s="254"/>
      <c r="K42" s="254"/>
      <c r="L42" s="254"/>
      <c r="M42" s="254"/>
      <c r="N42" s="254"/>
      <c r="O42" s="254"/>
      <c r="P42" s="254"/>
      <c r="Q42" s="24"/>
      <c r="R42" s="24"/>
    </row>
    <row r="43" spans="1:18" s="325" customFormat="1" ht="25.5">
      <c r="A43" s="393">
        <v>7</v>
      </c>
      <c r="B43" s="393" t="s">
        <v>450</v>
      </c>
      <c r="C43" s="393">
        <v>2256.6999999999998</v>
      </c>
      <c r="D43" s="395" t="s">
        <v>462</v>
      </c>
      <c r="E43" s="395" t="s">
        <v>462</v>
      </c>
      <c r="F43" s="395"/>
      <c r="G43" s="396"/>
      <c r="I43" s="254"/>
      <c r="J43" s="254"/>
      <c r="K43" s="254"/>
      <c r="L43" s="254"/>
      <c r="M43" s="254"/>
      <c r="N43" s="254"/>
      <c r="O43" s="254"/>
      <c r="P43" s="254"/>
      <c r="Q43" s="24"/>
      <c r="R43" s="24"/>
    </row>
    <row r="44" spans="1:18" s="336" customFormat="1" ht="25.5">
      <c r="A44" s="390"/>
      <c r="B44" s="390" t="s">
        <v>451</v>
      </c>
      <c r="C44" s="390">
        <v>2257</v>
      </c>
      <c r="D44" s="391" t="s">
        <v>462</v>
      </c>
      <c r="E44" s="391" t="s">
        <v>462</v>
      </c>
      <c r="F44" s="403">
        <v>1863053335</v>
      </c>
      <c r="G44" s="397">
        <v>1.7670154393939024E-2</v>
      </c>
      <c r="I44" s="254"/>
      <c r="J44" s="254"/>
      <c r="K44" s="254"/>
      <c r="L44" s="254"/>
      <c r="M44" s="254"/>
      <c r="N44" s="254"/>
      <c r="O44" s="405"/>
      <c r="P44" s="405"/>
      <c r="Q44" s="24"/>
      <c r="R44" s="24"/>
    </row>
    <row r="45" spans="1:18" s="336" customFormat="1" ht="25.5">
      <c r="A45" s="390" t="s">
        <v>263</v>
      </c>
      <c r="B45" s="390" t="s">
        <v>452</v>
      </c>
      <c r="C45" s="390">
        <v>2258</v>
      </c>
      <c r="D45" s="391" t="s">
        <v>462</v>
      </c>
      <c r="E45" s="391" t="s">
        <v>462</v>
      </c>
      <c r="F45" s="403"/>
      <c r="G45" s="396"/>
      <c r="I45" s="254"/>
      <c r="J45" s="254"/>
      <c r="K45" s="254"/>
      <c r="L45" s="254"/>
      <c r="M45" s="254"/>
      <c r="N45" s="254"/>
      <c r="O45" s="405"/>
      <c r="P45" s="405"/>
      <c r="Q45" s="24"/>
      <c r="R45" s="24"/>
    </row>
    <row r="46" spans="1:18" s="325" customFormat="1" ht="25.5">
      <c r="A46" s="393">
        <v>1</v>
      </c>
      <c r="B46" s="393" t="s">
        <v>395</v>
      </c>
      <c r="C46" s="393">
        <v>2259</v>
      </c>
      <c r="D46" s="395" t="s">
        <v>462</v>
      </c>
      <c r="E46" s="395" t="s">
        <v>462</v>
      </c>
      <c r="F46" s="401">
        <v>16513678769</v>
      </c>
      <c r="G46" s="404">
        <v>0.15662420821685327</v>
      </c>
      <c r="I46" s="405"/>
      <c r="J46" s="405"/>
      <c r="K46" s="254"/>
      <c r="L46" s="254"/>
      <c r="M46" s="254"/>
      <c r="N46" s="254"/>
      <c r="O46" s="405"/>
      <c r="P46" s="405"/>
      <c r="Q46" s="24"/>
      <c r="R46" s="24"/>
    </row>
    <row r="47" spans="1:18" s="325" customFormat="1" ht="25.5">
      <c r="A47" s="393">
        <v>1.1000000000000001</v>
      </c>
      <c r="B47" s="393" t="s">
        <v>540</v>
      </c>
      <c r="C47" s="393">
        <v>2259.1</v>
      </c>
      <c r="D47" s="395"/>
      <c r="E47" s="395"/>
      <c r="F47" s="401">
        <v>11302847743</v>
      </c>
      <c r="G47" s="396">
        <v>0.10720201132083812</v>
      </c>
      <c r="I47" s="254"/>
      <c r="J47" s="254"/>
      <c r="K47" s="254"/>
      <c r="L47" s="254"/>
      <c r="M47" s="254"/>
      <c r="N47" s="254"/>
      <c r="O47" s="405"/>
      <c r="P47" s="405"/>
      <c r="Q47" s="24"/>
      <c r="R47" s="24"/>
    </row>
    <row r="48" spans="1:18" s="325" customFormat="1" ht="24.75" customHeight="1">
      <c r="A48" s="393">
        <v>1.2</v>
      </c>
      <c r="B48" s="393" t="s">
        <v>454</v>
      </c>
      <c r="C48" s="393">
        <v>2259.1999999999998</v>
      </c>
      <c r="D48" s="395" t="s">
        <v>462</v>
      </c>
      <c r="E48" s="395" t="s">
        <v>462</v>
      </c>
      <c r="F48" s="401">
        <v>209830922</v>
      </c>
      <c r="G48" s="396">
        <v>1.9901441996895792E-3</v>
      </c>
      <c r="I48" s="254"/>
      <c r="J48" s="254"/>
      <c r="K48" s="254"/>
      <c r="L48" s="254"/>
      <c r="M48" s="254"/>
      <c r="N48" s="254"/>
      <c r="O48" s="405"/>
      <c r="P48" s="405"/>
      <c r="Q48" s="24"/>
      <c r="R48" s="24"/>
    </row>
    <row r="49" spans="1:18" s="325" customFormat="1" ht="39" customHeight="1">
      <c r="A49" s="393">
        <v>1.3</v>
      </c>
      <c r="B49" s="393" t="s">
        <v>480</v>
      </c>
      <c r="C49" s="393">
        <v>2259.3000000000002</v>
      </c>
      <c r="D49" s="395"/>
      <c r="E49" s="395"/>
      <c r="F49" s="401">
        <v>1000104</v>
      </c>
      <c r="G49" s="396">
        <v>9.4854998286970639E-6</v>
      </c>
      <c r="I49" s="254"/>
      <c r="J49" s="254"/>
      <c r="K49" s="254"/>
      <c r="L49" s="254"/>
      <c r="M49" s="254"/>
      <c r="N49" s="254"/>
      <c r="O49" s="405"/>
      <c r="P49" s="405"/>
      <c r="Q49" s="24"/>
      <c r="R49" s="24"/>
    </row>
    <row r="50" spans="1:18" s="325" customFormat="1" ht="42.75" customHeight="1">
      <c r="A50" s="393">
        <v>1.4</v>
      </c>
      <c r="B50" s="393" t="s">
        <v>453</v>
      </c>
      <c r="C50" s="393">
        <v>2259.4</v>
      </c>
      <c r="D50" s="395"/>
      <c r="E50" s="395"/>
      <c r="F50" s="401">
        <v>5000000000</v>
      </c>
      <c r="G50" s="396">
        <v>4.742256719649688E-2</v>
      </c>
      <c r="I50" s="254"/>
      <c r="J50" s="254"/>
      <c r="K50" s="254"/>
      <c r="L50" s="254"/>
      <c r="M50" s="254"/>
      <c r="N50" s="254"/>
      <c r="O50" s="405"/>
      <c r="P50" s="405"/>
      <c r="Q50" s="24"/>
      <c r="R50" s="24"/>
    </row>
    <row r="51" spans="1:18" s="325" customFormat="1" ht="42.75" customHeight="1">
      <c r="A51" s="393">
        <v>2</v>
      </c>
      <c r="B51" s="393" t="s">
        <v>674</v>
      </c>
      <c r="C51" s="393"/>
      <c r="D51" s="395"/>
      <c r="E51" s="395"/>
      <c r="F51" s="401"/>
      <c r="G51" s="396"/>
      <c r="I51" s="254"/>
      <c r="J51" s="254"/>
      <c r="K51" s="254"/>
      <c r="L51" s="254"/>
      <c r="M51" s="254"/>
      <c r="N51" s="254"/>
      <c r="O51" s="405"/>
      <c r="P51" s="405"/>
      <c r="Q51" s="24"/>
      <c r="R51" s="24"/>
    </row>
    <row r="52" spans="1:18" s="325" customFormat="1" ht="24.75" customHeight="1">
      <c r="A52" s="393">
        <v>3</v>
      </c>
      <c r="B52" s="393" t="s">
        <v>677</v>
      </c>
      <c r="C52" s="393">
        <v>2260</v>
      </c>
      <c r="D52" s="395" t="s">
        <v>462</v>
      </c>
      <c r="E52" s="395" t="s">
        <v>462</v>
      </c>
      <c r="F52" s="401">
        <v>12973514880</v>
      </c>
      <c r="G52" s="396">
        <v>0.12304747623431044</v>
      </c>
      <c r="I52" s="254"/>
      <c r="J52" s="254"/>
      <c r="K52" s="254"/>
      <c r="L52" s="254"/>
      <c r="M52" s="254"/>
      <c r="N52" s="254"/>
      <c r="O52" s="405"/>
      <c r="P52" s="405"/>
      <c r="Q52" s="24"/>
      <c r="R52" s="24"/>
    </row>
    <row r="53" spans="1:18" s="325" customFormat="1" ht="24.75" customHeight="1">
      <c r="A53" s="393">
        <v>4</v>
      </c>
      <c r="B53" s="393" t="s">
        <v>455</v>
      </c>
      <c r="C53" s="393">
        <v>2261</v>
      </c>
      <c r="D53" s="395" t="s">
        <v>462</v>
      </c>
      <c r="E53" s="395" t="s">
        <v>462</v>
      </c>
      <c r="F53" s="401">
        <v>0</v>
      </c>
      <c r="G53" s="396">
        <v>0</v>
      </c>
      <c r="I53" s="254"/>
      <c r="J53" s="254"/>
      <c r="K53" s="254"/>
      <c r="L53" s="254"/>
      <c r="M53" s="254"/>
      <c r="N53" s="254"/>
      <c r="O53" s="405"/>
      <c r="P53" s="405"/>
      <c r="Q53" s="24"/>
      <c r="R53" s="24"/>
    </row>
    <row r="54" spans="1:18" s="325" customFormat="1" ht="25.5">
      <c r="A54" s="393">
        <v>5</v>
      </c>
      <c r="B54" s="393" t="s">
        <v>451</v>
      </c>
      <c r="C54" s="393">
        <v>2262</v>
      </c>
      <c r="D54" s="395" t="s">
        <v>462</v>
      </c>
      <c r="E54" s="395" t="s">
        <v>462</v>
      </c>
      <c r="F54" s="403">
        <v>29487193649</v>
      </c>
      <c r="G54" s="397">
        <v>0.27967168445116369</v>
      </c>
      <c r="I54" s="254"/>
      <c r="J54" s="254"/>
      <c r="K54" s="254"/>
      <c r="L54" s="254"/>
      <c r="M54" s="254"/>
      <c r="N54" s="254"/>
      <c r="O54" s="405"/>
      <c r="P54" s="405"/>
      <c r="Q54" s="24"/>
      <c r="R54" s="24"/>
    </row>
    <row r="55" spans="1:18" s="336" customFormat="1" ht="25.5">
      <c r="A55" s="390" t="s">
        <v>142</v>
      </c>
      <c r="B55" s="390" t="s">
        <v>456</v>
      </c>
      <c r="C55" s="390">
        <v>2263</v>
      </c>
      <c r="D55" s="391"/>
      <c r="E55" s="391" t="s">
        <v>462</v>
      </c>
      <c r="F55" s="403">
        <v>105435034322</v>
      </c>
      <c r="G55" s="397">
        <v>1</v>
      </c>
      <c r="I55" s="254"/>
      <c r="J55" s="254"/>
      <c r="K55" s="254"/>
      <c r="L55" s="254"/>
      <c r="M55" s="254"/>
      <c r="N55" s="254"/>
      <c r="O55" s="405"/>
      <c r="P55" s="405"/>
      <c r="Q55" s="24"/>
      <c r="R55" s="24"/>
    </row>
    <row r="56" spans="1:18" s="336" customFormat="1">
      <c r="A56" s="406"/>
      <c r="B56" s="406"/>
      <c r="C56" s="406"/>
      <c r="D56" s="407"/>
      <c r="E56" s="407"/>
      <c r="F56" s="408"/>
      <c r="G56" s="409"/>
      <c r="I56" s="254"/>
      <c r="J56" s="254"/>
      <c r="K56" s="254"/>
      <c r="L56" s="254"/>
      <c r="M56" s="254"/>
      <c r="N56" s="254"/>
      <c r="O56" s="254"/>
      <c r="P56" s="254"/>
      <c r="Q56" s="24"/>
      <c r="R56" s="24"/>
    </row>
    <row r="57" spans="1:18" s="34" customFormat="1" ht="12.75">
      <c r="A57" s="440" t="s">
        <v>672</v>
      </c>
      <c r="B57" s="411"/>
      <c r="C57" s="411"/>
      <c r="D57" s="411"/>
      <c r="E57" s="411"/>
      <c r="F57" s="411"/>
      <c r="G57" s="411"/>
      <c r="H57" s="411"/>
      <c r="I57" s="254"/>
      <c r="J57" s="254"/>
      <c r="K57" s="254"/>
      <c r="L57" s="254"/>
      <c r="M57" s="254"/>
      <c r="N57" s="254"/>
      <c r="O57" s="254"/>
      <c r="P57" s="254"/>
      <c r="Q57" s="24"/>
      <c r="R57" s="24"/>
    </row>
    <row r="58" spans="1:18" s="34" customFormat="1" ht="31.5" customHeight="1">
      <c r="A58" s="410"/>
      <c r="B58" s="464" t="s">
        <v>671</v>
      </c>
      <c r="C58" s="464"/>
      <c r="D58" s="464"/>
      <c r="E58" s="464"/>
      <c r="F58" s="464"/>
      <c r="G58" s="464"/>
      <c r="H58" s="411"/>
      <c r="I58" s="254"/>
      <c r="J58" s="254"/>
      <c r="K58" s="254"/>
      <c r="L58" s="254"/>
      <c r="M58" s="254"/>
      <c r="N58" s="254"/>
      <c r="O58" s="254"/>
      <c r="P58" s="254"/>
      <c r="Q58" s="24"/>
      <c r="R58" s="24"/>
    </row>
    <row r="59" spans="1:18" s="34" customFormat="1" ht="12.75">
      <c r="A59" s="410"/>
      <c r="B59" s="437" t="s">
        <v>675</v>
      </c>
      <c r="C59" s="438"/>
      <c r="D59" s="438"/>
      <c r="E59" s="438"/>
      <c r="F59" s="438"/>
      <c r="G59" s="438"/>
      <c r="H59" s="411"/>
      <c r="I59" s="254"/>
      <c r="J59" s="254"/>
      <c r="K59" s="254"/>
      <c r="L59" s="254"/>
      <c r="M59" s="254"/>
      <c r="N59" s="254"/>
      <c r="O59" s="254"/>
      <c r="P59" s="254"/>
      <c r="Q59" s="24"/>
      <c r="R59" s="24"/>
    </row>
    <row r="60" spans="1:18" s="34" customFormat="1" ht="12.75">
      <c r="A60" s="410"/>
      <c r="B60" s="437" t="s">
        <v>669</v>
      </c>
      <c r="C60" s="439"/>
      <c r="D60" s="439"/>
      <c r="E60" s="439"/>
      <c r="F60" s="439"/>
      <c r="G60" s="439"/>
      <c r="H60" s="411"/>
      <c r="I60" s="254"/>
      <c r="J60" s="254"/>
      <c r="K60" s="254"/>
      <c r="L60" s="254"/>
      <c r="M60" s="254"/>
      <c r="N60" s="254"/>
      <c r="O60" s="254"/>
      <c r="P60" s="254"/>
      <c r="Q60" s="24"/>
      <c r="R60" s="24"/>
    </row>
    <row r="61" spans="1:18" s="34" customFormat="1" ht="26.25" customHeight="1">
      <c r="A61" s="410"/>
      <c r="B61" s="464" t="s">
        <v>670</v>
      </c>
      <c r="C61" s="464"/>
      <c r="D61" s="464"/>
      <c r="E61" s="464"/>
      <c r="F61" s="464"/>
      <c r="G61" s="464"/>
      <c r="H61" s="411"/>
      <c r="I61" s="254"/>
      <c r="J61" s="254"/>
      <c r="K61" s="254"/>
      <c r="L61" s="254"/>
      <c r="M61" s="254"/>
      <c r="N61" s="254"/>
      <c r="O61" s="254"/>
      <c r="P61" s="254"/>
      <c r="Q61" s="24"/>
      <c r="R61" s="24"/>
    </row>
    <row r="62" spans="1:18" s="34" customFormat="1" ht="27" customHeight="1">
      <c r="A62" s="410"/>
      <c r="B62" s="464" t="s">
        <v>676</v>
      </c>
      <c r="C62" s="464"/>
      <c r="D62" s="464"/>
      <c r="E62" s="464"/>
      <c r="F62" s="464"/>
      <c r="G62" s="464"/>
      <c r="H62" s="411"/>
      <c r="I62" s="254"/>
      <c r="J62" s="254"/>
      <c r="K62" s="254"/>
      <c r="L62" s="254"/>
      <c r="M62" s="254"/>
      <c r="N62" s="254"/>
      <c r="O62" s="254"/>
      <c r="P62" s="254"/>
      <c r="Q62" s="24"/>
      <c r="R62" s="24"/>
    </row>
    <row r="63" spans="1:18" s="34" customFormat="1" ht="12.75">
      <c r="A63" s="412"/>
      <c r="B63" s="411"/>
      <c r="C63" s="411"/>
      <c r="D63" s="411"/>
      <c r="E63" s="411"/>
      <c r="F63" s="411"/>
      <c r="G63" s="411"/>
      <c r="H63" s="411"/>
      <c r="I63" s="254"/>
      <c r="J63" s="254"/>
      <c r="K63" s="254"/>
      <c r="L63" s="254"/>
      <c r="M63" s="254"/>
      <c r="N63" s="254"/>
      <c r="O63" s="254"/>
      <c r="P63" s="254"/>
      <c r="Q63" s="24"/>
      <c r="R63" s="24"/>
    </row>
    <row r="64" spans="1:18" s="34" customFormat="1" ht="12.75">
      <c r="A64" s="25" t="s">
        <v>176</v>
      </c>
      <c r="B64" s="274"/>
      <c r="C64" s="26"/>
      <c r="D64" s="411"/>
      <c r="E64" s="27" t="s">
        <v>177</v>
      </c>
      <c r="F64" s="27"/>
      <c r="G64" s="274"/>
      <c r="H64" s="274"/>
      <c r="I64" s="254"/>
      <c r="J64" s="254"/>
      <c r="K64" s="254"/>
      <c r="L64" s="254"/>
      <c r="M64" s="254"/>
      <c r="N64" s="254"/>
      <c r="O64" s="254"/>
      <c r="P64" s="254"/>
      <c r="Q64" s="24"/>
      <c r="R64" s="24"/>
    </row>
    <row r="65" spans="1:18" s="34" customFormat="1" ht="12.75">
      <c r="A65" s="309" t="s">
        <v>178</v>
      </c>
      <c r="B65" s="274"/>
      <c r="C65" s="26"/>
      <c r="D65" s="411"/>
      <c r="E65" s="310" t="s">
        <v>179</v>
      </c>
      <c r="F65" s="310"/>
      <c r="G65" s="274"/>
      <c r="H65" s="274"/>
      <c r="I65" s="254"/>
      <c r="J65" s="254"/>
      <c r="K65" s="254"/>
      <c r="L65" s="254"/>
      <c r="M65" s="254"/>
      <c r="N65" s="254"/>
      <c r="O65" s="254"/>
      <c r="P65" s="254"/>
      <c r="Q65" s="24"/>
      <c r="R65" s="24"/>
    </row>
    <row r="66" spans="1:18" s="34" customFormat="1" ht="12.75">
      <c r="A66" s="274"/>
      <c r="B66" s="274"/>
      <c r="C66" s="26"/>
      <c r="D66" s="411"/>
      <c r="E66" s="26"/>
      <c r="F66" s="26"/>
      <c r="G66" s="274"/>
      <c r="H66" s="274"/>
      <c r="I66" s="254"/>
      <c r="J66" s="254"/>
      <c r="K66" s="254"/>
      <c r="L66" s="254"/>
      <c r="M66" s="254"/>
      <c r="N66" s="254"/>
      <c r="O66" s="254"/>
      <c r="P66" s="254"/>
      <c r="Q66" s="24"/>
      <c r="R66" s="24"/>
    </row>
    <row r="67" spans="1:18" s="34" customFormat="1" ht="12.75">
      <c r="A67" s="274"/>
      <c r="B67" s="274"/>
      <c r="C67" s="26"/>
      <c r="D67" s="411"/>
      <c r="E67" s="26"/>
      <c r="F67" s="26"/>
      <c r="G67" s="274"/>
      <c r="H67" s="274"/>
      <c r="I67" s="254"/>
      <c r="J67" s="254"/>
      <c r="K67" s="254"/>
      <c r="L67" s="254"/>
      <c r="M67" s="254"/>
      <c r="N67" s="254"/>
      <c r="O67" s="254"/>
      <c r="P67" s="254"/>
      <c r="Q67" s="24"/>
      <c r="R67" s="24"/>
    </row>
    <row r="68" spans="1:18" s="34" customFormat="1" ht="12.75">
      <c r="A68" s="274"/>
      <c r="B68" s="274"/>
      <c r="C68" s="26"/>
      <c r="D68" s="411"/>
      <c r="E68" s="26"/>
      <c r="F68" s="26"/>
      <c r="G68" s="274"/>
      <c r="H68" s="274"/>
      <c r="I68" s="254"/>
      <c r="J68" s="254"/>
      <c r="K68" s="254"/>
      <c r="L68" s="254"/>
      <c r="M68" s="254"/>
      <c r="N68" s="254"/>
      <c r="O68" s="254"/>
      <c r="P68" s="254"/>
      <c r="Q68" s="24"/>
      <c r="R68" s="24"/>
    </row>
    <row r="69" spans="1:18" s="34" customFormat="1" ht="12.75">
      <c r="A69" s="274"/>
      <c r="B69" s="274"/>
      <c r="C69" s="26"/>
      <c r="D69" s="411"/>
      <c r="E69" s="26"/>
      <c r="F69" s="26"/>
      <c r="G69" s="274"/>
      <c r="H69" s="274"/>
      <c r="I69" s="254"/>
      <c r="J69" s="254"/>
      <c r="K69" s="254"/>
      <c r="L69" s="254"/>
      <c r="M69" s="254"/>
      <c r="N69" s="254"/>
      <c r="O69" s="254"/>
      <c r="P69" s="254"/>
      <c r="Q69" s="24"/>
      <c r="R69" s="24"/>
    </row>
    <row r="70" spans="1:18" s="34" customFormat="1" ht="12.75">
      <c r="A70" s="274"/>
      <c r="B70" s="274"/>
      <c r="C70" s="26"/>
      <c r="D70" s="411"/>
      <c r="E70" s="26"/>
      <c r="F70" s="26"/>
      <c r="G70" s="274"/>
      <c r="H70" s="274"/>
      <c r="I70" s="254"/>
      <c r="J70" s="254"/>
      <c r="K70" s="254"/>
      <c r="L70" s="254"/>
      <c r="M70" s="254"/>
      <c r="N70" s="254"/>
      <c r="O70" s="254"/>
      <c r="P70" s="254"/>
      <c r="Q70" s="24"/>
      <c r="R70" s="24"/>
    </row>
    <row r="71" spans="1:18" s="34" customFormat="1" ht="12.75">
      <c r="A71" s="274"/>
      <c r="B71" s="274"/>
      <c r="C71" s="26"/>
      <c r="D71" s="411"/>
      <c r="E71" s="26"/>
      <c r="F71" s="26"/>
      <c r="G71" s="274"/>
      <c r="H71" s="274"/>
      <c r="I71" s="254"/>
      <c r="J71" s="254"/>
      <c r="K71" s="254"/>
      <c r="L71" s="254"/>
      <c r="M71" s="254"/>
      <c r="N71" s="254"/>
      <c r="O71" s="254"/>
      <c r="P71" s="254"/>
      <c r="Q71" s="24"/>
      <c r="R71" s="24"/>
    </row>
    <row r="72" spans="1:18" s="34" customFormat="1" ht="12.75">
      <c r="A72" s="274"/>
      <c r="B72" s="274"/>
      <c r="C72" s="26"/>
      <c r="D72" s="411"/>
      <c r="E72" s="26"/>
      <c r="F72" s="26"/>
      <c r="G72" s="274"/>
      <c r="H72" s="274"/>
      <c r="I72" s="254"/>
      <c r="J72" s="254"/>
      <c r="K72" s="254"/>
      <c r="L72" s="254"/>
      <c r="M72" s="254"/>
      <c r="N72" s="254"/>
      <c r="O72" s="254"/>
      <c r="P72" s="254"/>
      <c r="Q72" s="24"/>
      <c r="R72" s="24"/>
    </row>
    <row r="73" spans="1:18" s="34" customFormat="1" ht="12.75">
      <c r="A73" s="28"/>
      <c r="B73" s="28"/>
      <c r="C73" s="29"/>
      <c r="D73" s="411"/>
      <c r="E73" s="29"/>
      <c r="F73" s="29"/>
      <c r="G73" s="28"/>
      <c r="H73" s="274"/>
      <c r="I73" s="254"/>
      <c r="J73" s="254"/>
      <c r="K73" s="254"/>
      <c r="L73" s="254"/>
      <c r="M73" s="254"/>
      <c r="N73" s="254"/>
      <c r="O73" s="254"/>
      <c r="P73" s="254"/>
      <c r="Q73" s="24"/>
      <c r="R73" s="24"/>
    </row>
    <row r="74" spans="1:18" s="34" customFormat="1" ht="12.75">
      <c r="A74" s="25" t="s">
        <v>238</v>
      </c>
      <c r="B74" s="274"/>
      <c r="C74" s="26"/>
      <c r="D74" s="411"/>
      <c r="E74" s="27" t="s">
        <v>479</v>
      </c>
      <c r="F74" s="27"/>
      <c r="G74" s="274"/>
      <c r="H74" s="274"/>
      <c r="I74" s="254"/>
      <c r="J74" s="254"/>
      <c r="K74" s="254"/>
      <c r="L74" s="254"/>
      <c r="M74" s="254"/>
      <c r="N74" s="254"/>
      <c r="O74" s="254"/>
      <c r="P74" s="254"/>
      <c r="Q74" s="24"/>
      <c r="R74" s="24"/>
    </row>
    <row r="75" spans="1:18" s="34" customFormat="1" ht="12.75">
      <c r="A75" s="25" t="s">
        <v>640</v>
      </c>
      <c r="B75" s="274"/>
      <c r="C75" s="26"/>
      <c r="D75" s="411"/>
      <c r="E75" s="27"/>
      <c r="F75" s="27"/>
      <c r="G75" s="274"/>
      <c r="H75" s="274"/>
      <c r="I75" s="254"/>
      <c r="J75" s="254"/>
      <c r="K75" s="254"/>
      <c r="L75" s="254"/>
      <c r="M75" s="254"/>
      <c r="N75" s="254"/>
      <c r="O75" s="254"/>
      <c r="P75" s="254"/>
      <c r="Q75" s="24"/>
      <c r="R75" s="24"/>
    </row>
    <row r="76" spans="1:18" s="34" customFormat="1" ht="12.75">
      <c r="A76" s="1" t="s">
        <v>239</v>
      </c>
      <c r="B76" s="274"/>
      <c r="C76" s="26"/>
      <c r="D76" s="411"/>
      <c r="E76" s="26"/>
      <c r="F76" s="26"/>
      <c r="G76" s="274"/>
      <c r="H76" s="274"/>
      <c r="I76" s="254"/>
      <c r="J76" s="254"/>
      <c r="K76" s="254"/>
      <c r="L76" s="254"/>
      <c r="M76" s="254"/>
      <c r="N76" s="254"/>
      <c r="O76" s="254"/>
      <c r="P76" s="254"/>
      <c r="Q76" s="24"/>
      <c r="R76" s="24"/>
    </row>
    <row r="77" spans="1:18" s="34" customFormat="1" ht="12.75">
      <c r="A77" s="412"/>
      <c r="B77" s="411"/>
      <c r="C77" s="411"/>
      <c r="D77" s="411"/>
      <c r="E77" s="411"/>
      <c r="F77" s="411"/>
      <c r="G77" s="411"/>
      <c r="H77" s="411"/>
      <c r="I77" s="254"/>
      <c r="J77" s="254"/>
      <c r="K77" s="254"/>
      <c r="L77" s="254"/>
      <c r="M77" s="254"/>
      <c r="N77" s="254"/>
      <c r="O77" s="254"/>
      <c r="P77" s="254"/>
      <c r="Q77" s="24"/>
      <c r="R77" s="24"/>
    </row>
    <row r="78" spans="1:18">
      <c r="A78" s="413"/>
      <c r="B78" s="414"/>
      <c r="C78" s="414"/>
      <c r="D78" s="411"/>
      <c r="E78" s="414"/>
      <c r="F78" s="414"/>
      <c r="G78" s="414"/>
      <c r="H78" s="414"/>
    </row>
    <row r="79" spans="1:18">
      <c r="A79" s="413"/>
      <c r="B79" s="414"/>
      <c r="C79" s="414"/>
      <c r="D79" s="414"/>
      <c r="E79" s="414"/>
      <c r="F79" s="414"/>
      <c r="G79" s="414"/>
      <c r="H79" s="414"/>
    </row>
    <row r="80" spans="1:18">
      <c r="A80" s="413"/>
      <c r="B80" s="414"/>
      <c r="C80" s="414"/>
      <c r="D80" s="414"/>
      <c r="E80" s="414"/>
      <c r="F80" s="414"/>
      <c r="G80" s="414"/>
      <c r="H80" s="414"/>
    </row>
    <row r="81" spans="1:8">
      <c r="A81" s="413"/>
      <c r="B81" s="414"/>
      <c r="C81" s="414"/>
      <c r="D81" s="414"/>
      <c r="E81" s="414"/>
      <c r="F81" s="414"/>
      <c r="G81" s="414"/>
      <c r="H81" s="414"/>
    </row>
    <row r="82" spans="1:8">
      <c r="A82" s="413"/>
      <c r="B82" s="414"/>
      <c r="C82" s="414"/>
      <c r="D82" s="414"/>
      <c r="E82" s="414"/>
      <c r="F82" s="414"/>
      <c r="G82" s="414"/>
      <c r="H82" s="414"/>
    </row>
    <row r="83" spans="1:8">
      <c r="A83" s="413"/>
      <c r="B83" s="414"/>
      <c r="C83" s="414"/>
      <c r="D83" s="414"/>
      <c r="E83" s="414"/>
      <c r="F83" s="414"/>
      <c r="G83" s="414"/>
      <c r="H83" s="414"/>
    </row>
    <row r="84" spans="1:8">
      <c r="A84" s="413"/>
      <c r="B84" s="414"/>
      <c r="C84" s="414"/>
      <c r="D84" s="414"/>
      <c r="E84" s="414"/>
      <c r="F84" s="414"/>
      <c r="G84" s="414"/>
      <c r="H84" s="414"/>
    </row>
    <row r="85" spans="1:8">
      <c r="A85" s="413"/>
      <c r="B85" s="414"/>
      <c r="C85" s="414"/>
      <c r="D85" s="414"/>
      <c r="E85" s="414"/>
      <c r="F85" s="414"/>
      <c r="G85" s="414"/>
      <c r="H85" s="414"/>
    </row>
    <row r="86" spans="1:8">
      <c r="A86" s="413"/>
      <c r="B86" s="414"/>
      <c r="C86" s="414"/>
      <c r="D86" s="414"/>
      <c r="E86" s="414"/>
      <c r="F86" s="414"/>
      <c r="G86" s="414"/>
      <c r="H86" s="414"/>
    </row>
    <row r="87" spans="1:8">
      <c r="A87" s="413"/>
      <c r="B87" s="414"/>
      <c r="C87" s="414"/>
      <c r="D87" s="414"/>
      <c r="E87" s="414"/>
      <c r="F87" s="414"/>
      <c r="G87" s="414"/>
      <c r="H87" s="414"/>
    </row>
    <row r="88" spans="1:8">
      <c r="A88" s="413"/>
      <c r="B88" s="414"/>
      <c r="C88" s="414"/>
      <c r="D88" s="414"/>
      <c r="E88" s="414"/>
      <c r="F88" s="414"/>
      <c r="G88" s="414"/>
      <c r="H88" s="414"/>
    </row>
    <row r="89" spans="1:8">
      <c r="A89" s="413"/>
      <c r="B89" s="414"/>
      <c r="C89" s="414"/>
      <c r="D89" s="414"/>
      <c r="E89" s="414"/>
      <c r="F89" s="414"/>
      <c r="G89" s="414"/>
      <c r="H89" s="414"/>
    </row>
    <row r="90" spans="1:8">
      <c r="A90" s="413"/>
      <c r="B90" s="414"/>
      <c r="C90" s="414"/>
      <c r="D90" s="414"/>
      <c r="E90" s="414"/>
      <c r="F90" s="414"/>
      <c r="G90" s="414"/>
      <c r="H90" s="414"/>
    </row>
    <row r="91" spans="1:8">
      <c r="A91" s="413"/>
      <c r="B91" s="414"/>
      <c r="C91" s="414"/>
      <c r="D91" s="414"/>
      <c r="E91" s="414"/>
      <c r="F91" s="414"/>
      <c r="G91" s="414"/>
      <c r="H91" s="414"/>
    </row>
    <row r="92" spans="1:8">
      <c r="A92" s="413"/>
      <c r="B92" s="414"/>
      <c r="C92" s="414"/>
      <c r="D92" s="414"/>
      <c r="E92" s="414"/>
      <c r="F92" s="414"/>
      <c r="G92" s="414"/>
      <c r="H92" s="414"/>
    </row>
    <row r="93" spans="1:8">
      <c r="A93" s="413"/>
      <c r="B93" s="414"/>
      <c r="C93" s="414"/>
      <c r="D93" s="414"/>
      <c r="E93" s="414"/>
      <c r="F93" s="414"/>
      <c r="G93" s="414"/>
      <c r="H93" s="414"/>
    </row>
    <row r="94" spans="1:8">
      <c r="A94" s="413"/>
      <c r="B94" s="414"/>
      <c r="C94" s="414"/>
      <c r="D94" s="414"/>
      <c r="E94" s="414"/>
      <c r="F94" s="414"/>
      <c r="G94" s="414"/>
      <c r="H94" s="414"/>
    </row>
    <row r="95" spans="1:8">
      <c r="A95" s="413"/>
      <c r="B95" s="414"/>
      <c r="C95" s="414"/>
      <c r="D95" s="414"/>
      <c r="E95" s="414"/>
      <c r="F95" s="414"/>
      <c r="G95" s="414"/>
      <c r="H95" s="414"/>
    </row>
    <row r="96" spans="1:8">
      <c r="A96" s="413"/>
      <c r="B96" s="414"/>
      <c r="C96" s="414"/>
      <c r="D96" s="414"/>
      <c r="E96" s="414"/>
      <c r="F96" s="414"/>
      <c r="G96" s="414"/>
      <c r="H96" s="414"/>
    </row>
    <row r="97" spans="1:8">
      <c r="A97" s="413"/>
      <c r="B97" s="414"/>
      <c r="C97" s="414"/>
      <c r="D97" s="414"/>
      <c r="E97" s="414"/>
      <c r="F97" s="414"/>
      <c r="G97" s="414"/>
      <c r="H97" s="414"/>
    </row>
    <row r="98" spans="1:8">
      <c r="A98" s="413"/>
      <c r="B98" s="414"/>
      <c r="C98" s="414"/>
      <c r="D98" s="414"/>
      <c r="E98" s="414"/>
      <c r="F98" s="414"/>
      <c r="G98" s="414"/>
      <c r="H98" s="414"/>
    </row>
    <row r="99" spans="1:8">
      <c r="A99" s="413"/>
      <c r="B99" s="414"/>
      <c r="C99" s="414"/>
      <c r="D99" s="414"/>
      <c r="E99" s="414"/>
      <c r="F99" s="414"/>
      <c r="G99" s="414"/>
      <c r="H99" s="414"/>
    </row>
    <row r="100" spans="1:8">
      <c r="A100" s="413"/>
      <c r="B100" s="414"/>
      <c r="C100" s="414"/>
      <c r="D100" s="414"/>
      <c r="E100" s="414"/>
      <c r="F100" s="414"/>
      <c r="G100" s="414"/>
      <c r="H100" s="414"/>
    </row>
    <row r="101" spans="1:8">
      <c r="A101" s="413"/>
      <c r="B101" s="414"/>
      <c r="C101" s="414"/>
      <c r="D101" s="414"/>
      <c r="E101" s="414"/>
      <c r="F101" s="414"/>
      <c r="G101" s="414"/>
      <c r="H101" s="414"/>
    </row>
    <row r="102" spans="1:8">
      <c r="A102" s="413"/>
      <c r="B102" s="414"/>
      <c r="C102" s="414"/>
      <c r="D102" s="414"/>
      <c r="E102" s="414"/>
      <c r="F102" s="414"/>
      <c r="G102" s="414"/>
      <c r="H102" s="414"/>
    </row>
    <row r="103" spans="1:8">
      <c r="A103" s="413"/>
      <c r="B103" s="414"/>
      <c r="C103" s="414"/>
      <c r="D103" s="414"/>
      <c r="E103" s="414"/>
      <c r="F103" s="414"/>
      <c r="G103" s="414"/>
      <c r="H103" s="414"/>
    </row>
    <row r="104" spans="1:8">
      <c r="A104" s="413"/>
      <c r="B104" s="414"/>
      <c r="C104" s="414"/>
      <c r="D104" s="414"/>
      <c r="E104" s="414"/>
      <c r="F104" s="414"/>
      <c r="G104" s="414"/>
      <c r="H104" s="414"/>
    </row>
    <row r="105" spans="1:8">
      <c r="A105" s="413"/>
      <c r="B105" s="414"/>
      <c r="C105" s="414"/>
      <c r="D105" s="414"/>
      <c r="E105" s="414"/>
      <c r="F105" s="414"/>
      <c r="G105" s="414"/>
      <c r="H105" s="414"/>
    </row>
    <row r="106" spans="1:8">
      <c r="A106" s="413"/>
      <c r="B106" s="414"/>
      <c r="C106" s="414"/>
      <c r="D106" s="414"/>
      <c r="E106" s="414"/>
      <c r="F106" s="414"/>
      <c r="G106" s="414"/>
      <c r="H106" s="414"/>
    </row>
    <row r="107" spans="1:8">
      <c r="A107" s="413"/>
      <c r="B107" s="414"/>
      <c r="C107" s="414"/>
      <c r="D107" s="414"/>
      <c r="E107" s="414"/>
      <c r="F107" s="414"/>
      <c r="G107" s="414"/>
      <c r="H107" s="414"/>
    </row>
    <row r="108" spans="1:8">
      <c r="A108" s="413"/>
      <c r="B108" s="414"/>
      <c r="C108" s="414"/>
      <c r="D108" s="414"/>
      <c r="E108" s="414"/>
      <c r="F108" s="414"/>
      <c r="G108" s="414"/>
      <c r="H108" s="414"/>
    </row>
    <row r="109" spans="1:8">
      <c r="A109" s="413"/>
      <c r="B109" s="414"/>
      <c r="C109" s="414"/>
      <c r="D109" s="414"/>
      <c r="E109" s="414"/>
      <c r="F109" s="414"/>
      <c r="G109" s="414"/>
      <c r="H109" s="414"/>
    </row>
    <row r="110" spans="1:8">
      <c r="A110" s="413"/>
      <c r="B110" s="414"/>
      <c r="C110" s="414"/>
      <c r="D110" s="414"/>
      <c r="E110" s="414"/>
      <c r="F110" s="414"/>
      <c r="G110" s="414"/>
      <c r="H110" s="414"/>
    </row>
    <row r="111" spans="1:8">
      <c r="A111" s="413"/>
      <c r="B111" s="414"/>
      <c r="C111" s="414"/>
      <c r="D111" s="414"/>
      <c r="E111" s="414"/>
      <c r="F111" s="414"/>
      <c r="G111" s="414"/>
      <c r="H111" s="414"/>
    </row>
    <row r="112" spans="1:8">
      <c r="A112" s="413"/>
      <c r="B112" s="414"/>
      <c r="C112" s="414"/>
      <c r="D112" s="414"/>
      <c r="E112" s="414"/>
      <c r="F112" s="414"/>
      <c r="G112" s="414"/>
      <c r="H112" s="414"/>
    </row>
    <row r="113" spans="1:8">
      <c r="A113" s="413"/>
      <c r="B113" s="414"/>
      <c r="C113" s="414"/>
      <c r="D113" s="414"/>
      <c r="E113" s="414"/>
      <c r="F113" s="414"/>
      <c r="G113" s="414"/>
      <c r="H113" s="414"/>
    </row>
    <row r="114" spans="1:8">
      <c r="A114" s="413"/>
      <c r="B114" s="414"/>
      <c r="C114" s="414"/>
      <c r="D114" s="414"/>
      <c r="E114" s="414"/>
      <c r="F114" s="414"/>
      <c r="G114" s="414"/>
      <c r="H114" s="414"/>
    </row>
    <row r="115" spans="1:8">
      <c r="A115" s="413"/>
      <c r="B115" s="414"/>
      <c r="C115" s="414"/>
      <c r="D115" s="414"/>
      <c r="E115" s="414"/>
      <c r="F115" s="414"/>
      <c r="G115" s="414"/>
      <c r="H115" s="414"/>
    </row>
    <row r="116" spans="1:8">
      <c r="A116" s="413"/>
      <c r="B116" s="414"/>
      <c r="C116" s="414"/>
      <c r="D116" s="414"/>
      <c r="E116" s="414"/>
      <c r="F116" s="414"/>
      <c r="G116" s="414"/>
      <c r="H116" s="414"/>
    </row>
    <row r="117" spans="1:8">
      <c r="A117" s="413"/>
      <c r="B117" s="414"/>
      <c r="C117" s="414"/>
      <c r="D117" s="414"/>
      <c r="E117" s="414"/>
      <c r="F117" s="414"/>
      <c r="G117" s="414"/>
      <c r="H117" s="414"/>
    </row>
    <row r="118" spans="1:8">
      <c r="A118" s="413"/>
      <c r="B118" s="414"/>
      <c r="C118" s="414"/>
      <c r="D118" s="414"/>
      <c r="E118" s="414"/>
      <c r="F118" s="414"/>
      <c r="G118" s="414"/>
      <c r="H118" s="414"/>
    </row>
    <row r="119" spans="1:8">
      <c r="A119" s="413"/>
      <c r="B119" s="414"/>
      <c r="C119" s="414"/>
      <c r="D119" s="414"/>
      <c r="E119" s="414"/>
      <c r="F119" s="414"/>
      <c r="G119" s="414"/>
      <c r="H119" s="414"/>
    </row>
    <row r="120" spans="1:8">
      <c r="A120" s="413"/>
      <c r="B120" s="414"/>
      <c r="C120" s="414"/>
      <c r="D120" s="414"/>
      <c r="E120" s="414"/>
      <c r="F120" s="414"/>
      <c r="G120" s="414"/>
      <c r="H120" s="414"/>
    </row>
    <row r="121" spans="1:8">
      <c r="A121" s="413"/>
      <c r="B121" s="414"/>
      <c r="C121" s="414"/>
      <c r="D121" s="414"/>
      <c r="E121" s="414"/>
      <c r="F121" s="414"/>
      <c r="G121" s="414"/>
      <c r="H121" s="414"/>
    </row>
    <row r="122" spans="1:8">
      <c r="A122" s="413"/>
      <c r="B122" s="414"/>
      <c r="C122" s="414"/>
      <c r="D122" s="414"/>
      <c r="E122" s="414"/>
      <c r="F122" s="414"/>
      <c r="G122" s="414"/>
      <c r="H122" s="414"/>
    </row>
    <row r="123" spans="1:8">
      <c r="A123" s="413"/>
      <c r="B123" s="414"/>
      <c r="C123" s="414"/>
      <c r="D123" s="414"/>
      <c r="E123" s="414"/>
      <c r="F123" s="414"/>
      <c r="G123" s="414"/>
      <c r="H123" s="414"/>
    </row>
    <row r="124" spans="1:8">
      <c r="A124" s="413"/>
      <c r="B124" s="414"/>
      <c r="C124" s="414"/>
      <c r="D124" s="414"/>
      <c r="E124" s="414"/>
      <c r="F124" s="414"/>
      <c r="G124" s="414"/>
      <c r="H124" s="414"/>
    </row>
    <row r="125" spans="1:8">
      <c r="A125" s="413"/>
      <c r="B125" s="414"/>
      <c r="C125" s="414"/>
      <c r="D125" s="414"/>
      <c r="E125" s="414"/>
      <c r="F125" s="414"/>
      <c r="G125" s="414"/>
      <c r="H125" s="414"/>
    </row>
    <row r="126" spans="1:8">
      <c r="A126" s="413"/>
      <c r="B126" s="414"/>
      <c r="C126" s="414"/>
      <c r="D126" s="414"/>
      <c r="E126" s="414"/>
      <c r="F126" s="414"/>
      <c r="G126" s="414"/>
      <c r="H126" s="414"/>
    </row>
    <row r="127" spans="1:8">
      <c r="A127" s="413"/>
      <c r="B127" s="414"/>
      <c r="C127" s="414"/>
      <c r="D127" s="414"/>
      <c r="E127" s="414"/>
      <c r="F127" s="414"/>
      <c r="G127" s="414"/>
      <c r="H127" s="414"/>
    </row>
    <row r="128" spans="1:8">
      <c r="A128" s="413"/>
      <c r="B128" s="414"/>
      <c r="C128" s="414"/>
      <c r="D128" s="414"/>
      <c r="E128" s="414"/>
      <c r="F128" s="414"/>
      <c r="G128" s="414"/>
      <c r="H128" s="414"/>
    </row>
    <row r="129" spans="1:8">
      <c r="A129" s="413"/>
      <c r="B129" s="414"/>
      <c r="C129" s="414"/>
      <c r="D129" s="414"/>
      <c r="E129" s="414"/>
      <c r="F129" s="414"/>
      <c r="G129" s="414"/>
      <c r="H129" s="414"/>
    </row>
    <row r="130" spans="1:8">
      <c r="A130" s="413"/>
      <c r="B130" s="414"/>
      <c r="C130" s="414"/>
      <c r="D130" s="414"/>
      <c r="E130" s="414"/>
      <c r="F130" s="414"/>
      <c r="G130" s="414"/>
      <c r="H130" s="414"/>
    </row>
    <row r="131" spans="1:8">
      <c r="A131" s="413"/>
      <c r="B131" s="414"/>
      <c r="C131" s="414"/>
      <c r="D131" s="414"/>
      <c r="E131" s="414"/>
      <c r="F131" s="414"/>
      <c r="G131" s="414"/>
      <c r="H131" s="414"/>
    </row>
    <row r="132" spans="1:8">
      <c r="A132" s="413"/>
      <c r="B132" s="414"/>
      <c r="C132" s="414"/>
      <c r="D132" s="414"/>
      <c r="E132" s="414"/>
      <c r="F132" s="414"/>
      <c r="G132" s="414"/>
      <c r="H132" s="414"/>
    </row>
    <row r="133" spans="1:8">
      <c r="A133" s="413"/>
      <c r="B133" s="414"/>
      <c r="C133" s="414"/>
      <c r="D133" s="414"/>
      <c r="E133" s="414"/>
      <c r="F133" s="414"/>
      <c r="G133" s="414"/>
      <c r="H133" s="414"/>
    </row>
    <row r="134" spans="1:8">
      <c r="A134" s="413"/>
      <c r="B134" s="414"/>
      <c r="C134" s="414"/>
      <c r="D134" s="414"/>
      <c r="E134" s="414"/>
      <c r="F134" s="414"/>
      <c r="G134" s="414"/>
      <c r="H134" s="414"/>
    </row>
    <row r="135" spans="1:8">
      <c r="A135" s="413"/>
      <c r="B135" s="414"/>
      <c r="C135" s="414"/>
      <c r="D135" s="414"/>
      <c r="E135" s="414"/>
      <c r="F135" s="414"/>
      <c r="G135" s="414"/>
      <c r="H135" s="414"/>
    </row>
    <row r="136" spans="1:8">
      <c r="A136" s="413"/>
      <c r="B136" s="414"/>
      <c r="C136" s="414"/>
      <c r="D136" s="414"/>
      <c r="E136" s="414"/>
      <c r="F136" s="414"/>
      <c r="G136" s="414"/>
      <c r="H136" s="414"/>
    </row>
    <row r="137" spans="1:8">
      <c r="A137" s="413"/>
      <c r="B137" s="414"/>
      <c r="C137" s="414"/>
      <c r="D137" s="414"/>
      <c r="E137" s="414"/>
      <c r="F137" s="414"/>
      <c r="G137" s="414"/>
      <c r="H137" s="414"/>
    </row>
    <row r="138" spans="1:8">
      <c r="A138" s="413"/>
      <c r="B138" s="414"/>
      <c r="C138" s="414"/>
      <c r="D138" s="414"/>
      <c r="E138" s="414"/>
      <c r="F138" s="414"/>
      <c r="G138" s="414"/>
      <c r="H138" s="414"/>
    </row>
    <row r="139" spans="1:8">
      <c r="A139" s="413"/>
      <c r="B139" s="414"/>
      <c r="C139" s="414"/>
      <c r="D139" s="414"/>
      <c r="E139" s="414"/>
      <c r="F139" s="414"/>
      <c r="G139" s="414"/>
      <c r="H139" s="414"/>
    </row>
    <row r="140" spans="1:8">
      <c r="A140" s="413"/>
      <c r="B140" s="414"/>
      <c r="C140" s="414"/>
      <c r="D140" s="414"/>
      <c r="E140" s="414"/>
      <c r="F140" s="414"/>
      <c r="G140" s="414"/>
      <c r="H140" s="414"/>
    </row>
    <row r="141" spans="1:8">
      <c r="A141" s="413"/>
      <c r="B141" s="414"/>
      <c r="C141" s="414"/>
      <c r="D141" s="414"/>
      <c r="E141" s="414"/>
      <c r="F141" s="414"/>
      <c r="G141" s="414"/>
      <c r="H141" s="414"/>
    </row>
    <row r="142" spans="1:8">
      <c r="A142" s="413"/>
      <c r="B142" s="414"/>
      <c r="C142" s="414"/>
      <c r="D142" s="414"/>
      <c r="E142" s="414"/>
      <c r="F142" s="414"/>
      <c r="G142" s="414"/>
      <c r="H142" s="414"/>
    </row>
    <row r="143" spans="1:8">
      <c r="A143" s="413"/>
      <c r="B143" s="414"/>
      <c r="C143" s="414"/>
      <c r="D143" s="414"/>
      <c r="E143" s="414"/>
      <c r="F143" s="414"/>
      <c r="G143" s="414"/>
      <c r="H143" s="414"/>
    </row>
    <row r="144" spans="1:8">
      <c r="A144" s="413"/>
      <c r="B144" s="414"/>
      <c r="C144" s="414"/>
      <c r="D144" s="414"/>
      <c r="E144" s="414"/>
      <c r="F144" s="414"/>
      <c r="G144" s="414"/>
      <c r="H144" s="414"/>
    </row>
    <row r="145" spans="1:8">
      <c r="A145" s="413"/>
      <c r="B145" s="414"/>
      <c r="C145" s="414"/>
      <c r="D145" s="414"/>
      <c r="E145" s="414"/>
      <c r="F145" s="414"/>
      <c r="G145" s="414"/>
      <c r="H145" s="414"/>
    </row>
    <row r="146" spans="1:8">
      <c r="A146" s="413"/>
      <c r="B146" s="414"/>
      <c r="C146" s="414"/>
      <c r="D146" s="414"/>
      <c r="E146" s="414"/>
      <c r="F146" s="414"/>
      <c r="G146" s="414"/>
      <c r="H146" s="414"/>
    </row>
    <row r="147" spans="1:8">
      <c r="A147" s="413"/>
      <c r="B147" s="414"/>
      <c r="C147" s="414"/>
      <c r="D147" s="414"/>
      <c r="E147" s="414"/>
      <c r="F147" s="414"/>
      <c r="G147" s="414"/>
      <c r="H147" s="414"/>
    </row>
    <row r="148" spans="1:8">
      <c r="A148" s="413"/>
      <c r="B148" s="414"/>
      <c r="C148" s="414"/>
      <c r="D148" s="414"/>
      <c r="E148" s="414"/>
      <c r="F148" s="414"/>
      <c r="G148" s="414"/>
      <c r="H148" s="414"/>
    </row>
    <row r="149" spans="1:8">
      <c r="A149" s="413"/>
      <c r="B149" s="414"/>
      <c r="C149" s="414"/>
      <c r="D149" s="414"/>
      <c r="E149" s="414"/>
      <c r="F149" s="414"/>
      <c r="G149" s="414"/>
      <c r="H149" s="414"/>
    </row>
  </sheetData>
  <mergeCells count="15">
    <mergeCell ref="A1:G1"/>
    <mergeCell ref="A2:G2"/>
    <mergeCell ref="A3:G4"/>
    <mergeCell ref="A5:G5"/>
    <mergeCell ref="A8:B8"/>
    <mergeCell ref="C8:F8"/>
    <mergeCell ref="A7:B7"/>
    <mergeCell ref="C7:F7"/>
    <mergeCell ref="B58:G58"/>
    <mergeCell ref="B61:G61"/>
    <mergeCell ref="B62:G62"/>
    <mergeCell ref="A9:B9"/>
    <mergeCell ref="C9:F9"/>
    <mergeCell ref="A10:B10"/>
    <mergeCell ref="C10:F10"/>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C18" sqref="C18"/>
    </sheetView>
  </sheetViews>
  <sheetFormatPr defaultColWidth="9.140625" defaultRowHeight="12.75"/>
  <cols>
    <col min="1" max="1" width="7.42578125" style="242" customWidth="1"/>
    <col min="2" max="2" width="5.28515625" style="242" customWidth="1"/>
    <col min="3" max="3" width="52.5703125" style="231" customWidth="1"/>
    <col min="4" max="4" width="11.7109375" style="231" customWidth="1"/>
    <col min="5" max="5" width="28.42578125" style="231" customWidth="1"/>
    <col min="6" max="6" width="29.85546875" style="231" customWidth="1"/>
    <col min="7" max="7" width="5.140625" style="231" customWidth="1"/>
    <col min="8" max="8" width="15.28515625" style="231" customWidth="1"/>
    <col min="9" max="9" width="12.7109375" style="231" bestFit="1" customWidth="1"/>
    <col min="10" max="10" width="15.7109375" style="231" hidden="1" customWidth="1"/>
    <col min="11" max="11" width="15.42578125" style="231" hidden="1" customWidth="1"/>
    <col min="12" max="12" width="9.140625" style="231"/>
    <col min="13" max="13" width="15" style="231" bestFit="1" customWidth="1"/>
    <col min="14" max="16384" width="9.140625" style="231"/>
  </cols>
  <sheetData>
    <row r="1" spans="1:13" ht="24.75" customHeight="1">
      <c r="A1" s="466" t="s">
        <v>603</v>
      </c>
      <c r="B1" s="466"/>
      <c r="C1" s="466"/>
      <c r="D1" s="466"/>
      <c r="E1" s="466"/>
      <c r="F1" s="466"/>
      <c r="G1" s="19"/>
      <c r="H1" s="19"/>
    </row>
    <row r="2" spans="1:13" ht="26.25" customHeight="1">
      <c r="A2" s="467" t="s">
        <v>604</v>
      </c>
      <c r="B2" s="467"/>
      <c r="C2" s="467"/>
      <c r="D2" s="467"/>
      <c r="E2" s="467"/>
      <c r="F2" s="467"/>
      <c r="G2" s="19"/>
      <c r="H2" s="19"/>
    </row>
    <row r="3" spans="1:13" ht="15">
      <c r="A3" s="468" t="s">
        <v>605</v>
      </c>
      <c r="B3" s="468"/>
      <c r="C3" s="468"/>
      <c r="D3" s="468"/>
      <c r="E3" s="468"/>
      <c r="F3" s="468"/>
      <c r="G3" s="468"/>
      <c r="H3" s="246"/>
    </row>
    <row r="4" spans="1:13" ht="22.5" customHeight="1">
      <c r="A4" s="468"/>
      <c r="B4" s="468"/>
      <c r="C4" s="468"/>
      <c r="D4" s="468"/>
      <c r="E4" s="468"/>
      <c r="F4" s="468"/>
      <c r="G4" s="468"/>
      <c r="H4" s="246"/>
    </row>
    <row r="5" spans="1:13">
      <c r="A5" s="469" t="s">
        <v>661</v>
      </c>
      <c r="B5" s="469"/>
      <c r="C5" s="469"/>
      <c r="D5" s="469"/>
      <c r="E5" s="469"/>
      <c r="F5" s="469"/>
      <c r="G5" s="469"/>
      <c r="H5" s="247"/>
    </row>
    <row r="6" spans="1:13">
      <c r="A6" s="247"/>
      <c r="B6" s="247"/>
      <c r="C6" s="247"/>
      <c r="D6" s="247"/>
      <c r="E6" s="247"/>
      <c r="F6" s="19"/>
      <c r="G6" s="19"/>
      <c r="H6" s="19"/>
    </row>
    <row r="7" spans="1:13" ht="30.75" customHeight="1">
      <c r="A7" s="32"/>
      <c r="B7" s="470" t="s">
        <v>244</v>
      </c>
      <c r="C7" s="470"/>
      <c r="D7" s="470" t="s">
        <v>478</v>
      </c>
      <c r="E7" s="470"/>
      <c r="F7" s="470"/>
      <c r="G7" s="470"/>
      <c r="H7" s="232"/>
    </row>
    <row r="8" spans="1:13" ht="30.75" customHeight="1">
      <c r="A8" s="20"/>
      <c r="B8" s="474" t="s">
        <v>243</v>
      </c>
      <c r="C8" s="474"/>
      <c r="D8" s="474" t="s">
        <v>245</v>
      </c>
      <c r="E8" s="474"/>
      <c r="F8" s="474"/>
      <c r="G8" s="20"/>
      <c r="H8" s="233"/>
    </row>
    <row r="9" spans="1:13" ht="30.75" customHeight="1">
      <c r="A9" s="32"/>
      <c r="B9" s="470" t="s">
        <v>246</v>
      </c>
      <c r="C9" s="470"/>
      <c r="D9" s="470" t="s">
        <v>311</v>
      </c>
      <c r="E9" s="470"/>
      <c r="F9" s="470"/>
      <c r="G9" s="32"/>
      <c r="H9" s="232"/>
    </row>
    <row r="10" spans="1:13" ht="30.75" customHeight="1">
      <c r="A10" s="20"/>
      <c r="B10" s="474" t="s">
        <v>247</v>
      </c>
      <c r="C10" s="474"/>
      <c r="D10" s="474" t="s">
        <v>668</v>
      </c>
      <c r="E10" s="474"/>
      <c r="F10" s="474"/>
      <c r="G10" s="20"/>
      <c r="H10" s="233"/>
    </row>
    <row r="12" spans="1:13" s="19" customFormat="1" ht="58.5" customHeight="1">
      <c r="A12" s="471" t="s">
        <v>199</v>
      </c>
      <c r="B12" s="471"/>
      <c r="C12" s="245" t="s">
        <v>606</v>
      </c>
      <c r="D12" s="245" t="s">
        <v>174</v>
      </c>
      <c r="E12" s="245" t="s">
        <v>305</v>
      </c>
      <c r="F12" s="245" t="s">
        <v>306</v>
      </c>
    </row>
    <row r="13" spans="1:13" s="19" customFormat="1" ht="30" customHeight="1">
      <c r="A13" s="230" t="s">
        <v>46</v>
      </c>
      <c r="B13" s="230"/>
      <c r="C13" s="234" t="s">
        <v>607</v>
      </c>
      <c r="D13" s="229" t="s">
        <v>608</v>
      </c>
      <c r="E13" s="415">
        <v>113197601214</v>
      </c>
      <c r="F13" s="416">
        <v>113531164400</v>
      </c>
      <c r="I13" s="33"/>
      <c r="J13" s="33"/>
      <c r="K13" s="33"/>
      <c r="L13" s="33"/>
      <c r="M13" s="33"/>
    </row>
    <row r="14" spans="1:13" s="19" customFormat="1" ht="38.25">
      <c r="A14" s="230" t="s">
        <v>56</v>
      </c>
      <c r="B14" s="230"/>
      <c r="C14" s="234" t="s">
        <v>609</v>
      </c>
      <c r="D14" s="229" t="s">
        <v>610</v>
      </c>
      <c r="E14" s="416">
        <v>477667974</v>
      </c>
      <c r="F14" s="416">
        <v>173065253</v>
      </c>
      <c r="J14" s="33"/>
      <c r="K14" s="33"/>
      <c r="L14" s="33"/>
      <c r="M14" s="33"/>
    </row>
    <row r="15" spans="1:13" s="19" customFormat="1" ht="54.75" customHeight="1">
      <c r="A15" s="472"/>
      <c r="B15" s="229" t="s">
        <v>110</v>
      </c>
      <c r="C15" s="235" t="s">
        <v>611</v>
      </c>
      <c r="D15" s="229" t="s">
        <v>612</v>
      </c>
      <c r="E15" s="417">
        <v>477667974</v>
      </c>
      <c r="F15" s="417">
        <v>173065253</v>
      </c>
      <c r="J15" s="33"/>
      <c r="K15" s="33"/>
      <c r="L15" s="33"/>
      <c r="M15" s="33"/>
    </row>
    <row r="16" spans="1:13" s="19" customFormat="1" ht="53.25" customHeight="1">
      <c r="A16" s="473"/>
      <c r="B16" s="229" t="s">
        <v>112</v>
      </c>
      <c r="C16" s="235" t="s">
        <v>613</v>
      </c>
      <c r="D16" s="229" t="s">
        <v>614</v>
      </c>
      <c r="E16" s="417"/>
      <c r="F16" s="417"/>
      <c r="J16" s="33"/>
      <c r="K16" s="33"/>
      <c r="L16" s="33"/>
      <c r="M16" s="33"/>
    </row>
    <row r="17" spans="1:13" s="19" customFormat="1" ht="51.75" customHeight="1">
      <c r="A17" s="230" t="s">
        <v>133</v>
      </c>
      <c r="B17" s="230"/>
      <c r="C17" s="234" t="s">
        <v>615</v>
      </c>
      <c r="D17" s="230" t="s">
        <v>616</v>
      </c>
      <c r="E17" s="416">
        <v>-8684161970</v>
      </c>
      <c r="F17" s="416">
        <v>-506628439</v>
      </c>
      <c r="J17" s="33"/>
      <c r="K17" s="33"/>
      <c r="L17" s="33"/>
      <c r="M17" s="33"/>
    </row>
    <row r="18" spans="1:13" s="19" customFormat="1" ht="29.25" customHeight="1">
      <c r="A18" s="472"/>
      <c r="B18" s="229" t="s">
        <v>617</v>
      </c>
      <c r="C18" s="235" t="s">
        <v>618</v>
      </c>
      <c r="D18" s="229" t="s">
        <v>619</v>
      </c>
      <c r="E18" s="417">
        <v>18885428297</v>
      </c>
      <c r="F18" s="417">
        <v>38685942728</v>
      </c>
      <c r="J18" s="33"/>
      <c r="K18" s="33"/>
      <c r="L18" s="33"/>
      <c r="M18" s="33"/>
    </row>
    <row r="19" spans="1:13" s="19" customFormat="1" ht="29.25" customHeight="1">
      <c r="A19" s="473"/>
      <c r="B19" s="229" t="s">
        <v>620</v>
      </c>
      <c r="C19" s="235" t="s">
        <v>621</v>
      </c>
      <c r="D19" s="229" t="s">
        <v>622</v>
      </c>
      <c r="E19" s="417">
        <v>27569590267</v>
      </c>
      <c r="F19" s="417">
        <v>39192571167</v>
      </c>
      <c r="J19" s="33"/>
      <c r="K19" s="33"/>
      <c r="L19" s="33"/>
      <c r="M19" s="33"/>
    </row>
    <row r="20" spans="1:13" s="21" customFormat="1" ht="39" customHeight="1">
      <c r="A20" s="230" t="s">
        <v>135</v>
      </c>
      <c r="B20" s="230"/>
      <c r="C20" s="236" t="s">
        <v>648</v>
      </c>
      <c r="D20" s="230" t="s">
        <v>623</v>
      </c>
      <c r="E20" s="416">
        <v>104991107218</v>
      </c>
      <c r="F20" s="416">
        <v>113197601214</v>
      </c>
      <c r="H20" s="22"/>
      <c r="J20" s="33"/>
      <c r="K20" s="33"/>
      <c r="L20" s="33"/>
      <c r="M20" s="33"/>
    </row>
    <row r="21" spans="1:13" s="19" customFormat="1">
      <c r="A21" s="230"/>
      <c r="B21" s="230"/>
      <c r="C21" s="234"/>
      <c r="D21" s="230"/>
      <c r="E21" s="243"/>
      <c r="F21" s="243"/>
    </row>
    <row r="22" spans="1:13" s="19" customFormat="1">
      <c r="A22" s="23"/>
      <c r="B22" s="23"/>
    </row>
    <row r="23" spans="1:13" s="19" customFormat="1">
      <c r="A23" s="237" t="s">
        <v>176</v>
      </c>
      <c r="C23" s="36"/>
      <c r="E23" s="37" t="s">
        <v>177</v>
      </c>
    </row>
    <row r="24" spans="1:13" s="19" customFormat="1">
      <c r="A24" s="238" t="s">
        <v>178</v>
      </c>
      <c r="C24" s="36"/>
      <c r="E24" s="39" t="s">
        <v>179</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9"/>
      <c r="B32" s="239"/>
      <c r="C32" s="29"/>
      <c r="D32" s="19"/>
      <c r="E32" s="29"/>
      <c r="F32" s="240"/>
    </row>
    <row r="33" spans="1:5">
      <c r="A33" s="241" t="s">
        <v>238</v>
      </c>
      <c r="B33" s="19"/>
      <c r="C33" s="36"/>
      <c r="D33" s="19"/>
      <c r="E33" s="27" t="s">
        <v>479</v>
      </c>
    </row>
    <row r="34" spans="1:5">
      <c r="A34" s="241" t="s">
        <v>640</v>
      </c>
      <c r="B34" s="19"/>
      <c r="C34" s="36"/>
      <c r="D34" s="19"/>
      <c r="E34" s="27"/>
    </row>
    <row r="35" spans="1:5">
      <c r="A35" s="19" t="s">
        <v>239</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zoomScaleNormal="100" zoomScaleSheetLayoutView="100" workbookViewId="0">
      <selection activeCell="C23" sqref="C23"/>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7" width="13" style="441" customWidth="1"/>
    <col min="8" max="8" width="17.42578125" style="441" customWidth="1"/>
    <col min="9" max="9" width="18.28515625" style="441" customWidth="1"/>
    <col min="10" max="10" width="20.5703125" style="441" customWidth="1"/>
    <col min="11" max="11" width="21.85546875" style="441" customWidth="1"/>
    <col min="12" max="12" width="13.28515625" style="441" bestFit="1" customWidth="1"/>
    <col min="13" max="13" width="21.28515625" style="441" customWidth="1"/>
    <col min="14" max="14" width="10.7109375" style="441" bestFit="1" customWidth="1"/>
    <col min="15" max="15" width="18.42578125" style="354" bestFit="1" customWidth="1"/>
    <col min="16" max="16" width="24.28515625" style="354" customWidth="1"/>
    <col min="17" max="17" width="18.7109375" style="31" bestFit="1" customWidth="1"/>
    <col min="18" max="18" width="14.5703125" style="31" bestFit="1" customWidth="1"/>
    <col min="19" max="16384" width="9.140625" style="31"/>
  </cols>
  <sheetData>
    <row r="1" spans="1:16" ht="23.25" customHeight="1">
      <c r="A1" s="459" t="s">
        <v>542</v>
      </c>
      <c r="B1" s="459"/>
      <c r="C1" s="459"/>
      <c r="D1" s="459"/>
      <c r="E1" s="459"/>
      <c r="F1" s="459"/>
    </row>
    <row r="2" spans="1:16" ht="27" customHeight="1">
      <c r="A2" s="465" t="s">
        <v>543</v>
      </c>
      <c r="B2" s="465"/>
      <c r="C2" s="465"/>
      <c r="D2" s="465"/>
      <c r="E2" s="465"/>
      <c r="F2" s="465"/>
    </row>
    <row r="3" spans="1:16" ht="15" customHeight="1">
      <c r="A3" s="451" t="s">
        <v>281</v>
      </c>
      <c r="B3" s="451"/>
      <c r="C3" s="451"/>
      <c r="D3" s="451"/>
      <c r="E3" s="451"/>
      <c r="F3" s="451"/>
    </row>
    <row r="4" spans="1:16">
      <c r="A4" s="451"/>
      <c r="B4" s="451"/>
      <c r="C4" s="451"/>
      <c r="D4" s="451"/>
      <c r="E4" s="451"/>
      <c r="F4" s="451"/>
    </row>
    <row r="5" spans="1:16">
      <c r="A5" s="461" t="s">
        <v>661</v>
      </c>
      <c r="B5" s="461"/>
      <c r="C5" s="461"/>
      <c r="D5" s="461"/>
      <c r="E5" s="461"/>
      <c r="F5" s="461"/>
    </row>
    <row r="6" spans="1:16">
      <c r="A6" s="436"/>
      <c r="B6" s="436"/>
      <c r="C6" s="436"/>
      <c r="D6" s="436"/>
      <c r="E6" s="436"/>
      <c r="F6" s="1"/>
    </row>
    <row r="7" spans="1:16" ht="31.5" customHeight="1">
      <c r="A7" s="448" t="s">
        <v>246</v>
      </c>
      <c r="B7" s="448"/>
      <c r="C7" s="448" t="s">
        <v>311</v>
      </c>
      <c r="D7" s="448"/>
      <c r="E7" s="448"/>
      <c r="F7" s="448"/>
    </row>
    <row r="8" spans="1:16" ht="30" customHeight="1">
      <c r="A8" s="448" t="s">
        <v>244</v>
      </c>
      <c r="B8" s="448"/>
      <c r="C8" s="448" t="s">
        <v>478</v>
      </c>
      <c r="D8" s="448"/>
      <c r="E8" s="448"/>
      <c r="F8" s="448"/>
    </row>
    <row r="9" spans="1:16" ht="30" customHeight="1">
      <c r="A9" s="447" t="s">
        <v>243</v>
      </c>
      <c r="B9" s="447"/>
      <c r="C9" s="447" t="s">
        <v>245</v>
      </c>
      <c r="D9" s="447"/>
      <c r="E9" s="447"/>
      <c r="F9" s="447"/>
    </row>
    <row r="10" spans="1:16" ht="30" customHeight="1">
      <c r="A10" s="447" t="s">
        <v>247</v>
      </c>
      <c r="B10" s="447"/>
      <c r="C10" s="447" t="s">
        <v>668</v>
      </c>
      <c r="D10" s="447"/>
      <c r="E10" s="447"/>
      <c r="F10" s="447"/>
    </row>
    <row r="11" spans="1:16" ht="22.5" customHeight="1">
      <c r="A11" s="435"/>
      <c r="B11" s="435"/>
      <c r="C11" s="435"/>
      <c r="D11" s="435"/>
      <c r="E11" s="435"/>
      <c r="F11" s="435"/>
    </row>
    <row r="12" spans="1:16" ht="21" customHeight="1">
      <c r="A12" s="315" t="s">
        <v>285</v>
      </c>
    </row>
    <row r="13" spans="1:16" s="420" customFormat="1" ht="43.5" customHeight="1">
      <c r="A13" s="418" t="s">
        <v>202</v>
      </c>
      <c r="B13" s="418" t="s">
        <v>207</v>
      </c>
      <c r="C13" s="418" t="s">
        <v>208</v>
      </c>
      <c r="D13" s="419" t="s">
        <v>481</v>
      </c>
      <c r="E13" s="419" t="s">
        <v>482</v>
      </c>
      <c r="G13" s="441"/>
      <c r="H13" s="441"/>
      <c r="I13" s="441"/>
      <c r="J13" s="441"/>
      <c r="K13" s="441"/>
      <c r="L13" s="441"/>
      <c r="M13" s="441"/>
      <c r="N13" s="441"/>
      <c r="O13" s="421"/>
      <c r="P13" s="421"/>
    </row>
    <row r="14" spans="1:16" s="325" customFormat="1" ht="31.5" customHeight="1">
      <c r="A14" s="321" t="s">
        <v>46</v>
      </c>
      <c r="B14" s="422" t="s">
        <v>264</v>
      </c>
      <c r="C14" s="422" t="s">
        <v>147</v>
      </c>
      <c r="D14" s="393"/>
      <c r="E14" s="393"/>
      <c r="G14" s="441"/>
      <c r="H14" s="441"/>
      <c r="I14" s="441"/>
      <c r="J14" s="441"/>
      <c r="K14" s="441"/>
      <c r="L14" s="441"/>
      <c r="M14" s="441"/>
      <c r="N14" s="441"/>
      <c r="O14" s="354"/>
      <c r="P14" s="354"/>
    </row>
    <row r="15" spans="1:16" s="325" customFormat="1" ht="50.25" customHeight="1">
      <c r="A15" s="321">
        <v>1</v>
      </c>
      <c r="B15" s="422" t="s">
        <v>560</v>
      </c>
      <c r="C15" s="422" t="s">
        <v>148</v>
      </c>
      <c r="D15" s="423">
        <v>1.2001008251383428E-2</v>
      </c>
      <c r="E15" s="425">
        <v>1.200094581007183E-2</v>
      </c>
      <c r="G15" s="441"/>
      <c r="H15" s="441"/>
      <c r="I15" s="441"/>
      <c r="J15" s="441"/>
      <c r="K15" s="441"/>
      <c r="L15" s="441"/>
      <c r="M15" s="441"/>
      <c r="N15" s="441"/>
      <c r="O15" s="354"/>
      <c r="P15" s="354"/>
    </row>
    <row r="16" spans="1:16" s="325" customFormat="1" ht="56.25" customHeight="1">
      <c r="A16" s="321">
        <v>2</v>
      </c>
      <c r="B16" s="422" t="s">
        <v>561</v>
      </c>
      <c r="C16" s="422" t="s">
        <v>149</v>
      </c>
      <c r="D16" s="423">
        <v>2.8460402442485769E-3</v>
      </c>
      <c r="E16" s="425">
        <v>2.5466924164225767E-3</v>
      </c>
      <c r="G16" s="441"/>
      <c r="H16" s="441"/>
      <c r="I16" s="441"/>
      <c r="J16" s="441"/>
      <c r="K16" s="441"/>
      <c r="L16" s="441"/>
      <c r="M16" s="441"/>
      <c r="N16" s="441"/>
      <c r="O16" s="354"/>
      <c r="P16" s="354"/>
    </row>
    <row r="17" spans="1:19" s="325" customFormat="1" ht="75" customHeight="1">
      <c r="A17" s="321">
        <v>3</v>
      </c>
      <c r="B17" s="424" t="s">
        <v>562</v>
      </c>
      <c r="C17" s="422" t="s">
        <v>150</v>
      </c>
      <c r="D17" s="423">
        <v>3.0523493111509099E-3</v>
      </c>
      <c r="E17" s="425">
        <v>2.7313018003485966E-3</v>
      </c>
      <c r="G17" s="441"/>
      <c r="H17" s="441"/>
      <c r="I17" s="441"/>
      <c r="J17" s="441"/>
      <c r="K17" s="441"/>
      <c r="L17" s="441"/>
      <c r="M17" s="441"/>
      <c r="N17" s="441"/>
      <c r="O17" s="354"/>
      <c r="P17" s="354"/>
    </row>
    <row r="18" spans="1:19" s="325" customFormat="1" ht="48" customHeight="1">
      <c r="A18" s="321">
        <v>4</v>
      </c>
      <c r="B18" s="422" t="s">
        <v>265</v>
      </c>
      <c r="C18" s="422" t="s">
        <v>151</v>
      </c>
      <c r="D18" s="423">
        <v>6.6572892819213565E-4</v>
      </c>
      <c r="E18" s="425">
        <v>5.9570725194283759E-4</v>
      </c>
      <c r="G18" s="441"/>
      <c r="H18" s="441"/>
      <c r="I18" s="441"/>
      <c r="J18" s="441"/>
      <c r="K18" s="441"/>
      <c r="L18" s="441"/>
      <c r="M18" s="441"/>
      <c r="N18" s="441"/>
      <c r="O18" s="442"/>
      <c r="P18" s="379"/>
      <c r="Q18" s="379"/>
      <c r="R18" s="24"/>
      <c r="S18" s="353"/>
    </row>
    <row r="19" spans="1:19" s="325" customFormat="1" ht="56.25" customHeight="1">
      <c r="A19" s="321">
        <v>5</v>
      </c>
      <c r="B19" s="422" t="s">
        <v>563</v>
      </c>
      <c r="C19" s="422"/>
      <c r="D19" s="423"/>
      <c r="E19" s="425"/>
      <c r="G19" s="441"/>
      <c r="H19" s="441"/>
      <c r="I19" s="441"/>
      <c r="J19" s="441"/>
      <c r="K19" s="441"/>
      <c r="L19" s="441"/>
      <c r="M19" s="441"/>
      <c r="N19" s="441"/>
      <c r="O19" s="442"/>
      <c r="P19" s="379"/>
      <c r="Q19" s="379"/>
      <c r="R19" s="24"/>
      <c r="S19" s="353"/>
    </row>
    <row r="20" spans="1:19" s="325" customFormat="1" ht="57.75" customHeight="1">
      <c r="A20" s="321">
        <v>6</v>
      </c>
      <c r="B20" s="422" t="s">
        <v>564</v>
      </c>
      <c r="C20" s="422"/>
      <c r="D20" s="423"/>
      <c r="E20" s="425"/>
      <c r="G20" s="441"/>
      <c r="H20" s="441"/>
      <c r="I20" s="441"/>
      <c r="J20" s="441"/>
      <c r="K20" s="441"/>
      <c r="L20" s="441"/>
      <c r="M20" s="441"/>
      <c r="N20" s="441"/>
      <c r="O20" s="442"/>
      <c r="P20" s="379"/>
      <c r="Q20" s="329"/>
      <c r="R20" s="290"/>
      <c r="S20" s="353"/>
    </row>
    <row r="21" spans="1:19" s="325" customFormat="1" ht="81" customHeight="1">
      <c r="A21" s="321">
        <v>7</v>
      </c>
      <c r="B21" s="424" t="s">
        <v>266</v>
      </c>
      <c r="C21" s="422" t="s">
        <v>152</v>
      </c>
      <c r="D21" s="423">
        <v>1.8543674713021761E-3</v>
      </c>
      <c r="E21" s="425">
        <v>1.6593242439102674E-3</v>
      </c>
      <c r="G21" s="441"/>
      <c r="H21" s="441"/>
      <c r="I21" s="441"/>
      <c r="J21" s="441"/>
      <c r="K21" s="441"/>
      <c r="L21" s="441"/>
      <c r="M21" s="441"/>
      <c r="N21" s="441"/>
      <c r="O21" s="442"/>
      <c r="P21" s="379"/>
      <c r="Q21" s="329"/>
      <c r="R21" s="290"/>
      <c r="S21" s="353"/>
    </row>
    <row r="22" spans="1:19" s="325" customFormat="1" ht="42" customHeight="1">
      <c r="A22" s="321">
        <v>8</v>
      </c>
      <c r="B22" s="422" t="s">
        <v>565</v>
      </c>
      <c r="C22" s="422" t="s">
        <v>153</v>
      </c>
      <c r="D22" s="423">
        <v>2.0419494206277228E-2</v>
      </c>
      <c r="E22" s="425">
        <v>1.8271762371385857E-2</v>
      </c>
      <c r="G22" s="441"/>
      <c r="H22" s="441"/>
      <c r="I22" s="441"/>
      <c r="J22" s="441"/>
      <c r="K22" s="441"/>
      <c r="L22" s="441"/>
      <c r="M22" s="441"/>
      <c r="N22" s="441"/>
      <c r="O22" s="442"/>
      <c r="P22" s="379"/>
      <c r="Q22" s="379"/>
      <c r="R22" s="24"/>
      <c r="S22" s="353"/>
    </row>
    <row r="23" spans="1:19" s="325" customFormat="1" ht="69.75" customHeight="1">
      <c r="A23" s="321">
        <v>9</v>
      </c>
      <c r="B23" s="424" t="s">
        <v>267</v>
      </c>
      <c r="C23" s="422" t="s">
        <v>154</v>
      </c>
      <c r="D23" s="425">
        <v>1.1627082206911761</v>
      </c>
      <c r="E23" s="425">
        <v>0.90330870289823451</v>
      </c>
      <c r="G23" s="441"/>
      <c r="H23" s="441"/>
      <c r="I23" s="441"/>
      <c r="J23" s="441"/>
      <c r="K23" s="441"/>
      <c r="L23" s="441"/>
      <c r="M23" s="441"/>
      <c r="N23" s="441"/>
      <c r="O23" s="442"/>
      <c r="P23" s="379"/>
      <c r="Q23" s="379"/>
      <c r="R23" s="24"/>
      <c r="S23" s="353"/>
    </row>
    <row r="24" spans="1:19" s="325" customFormat="1" ht="57" customHeight="1">
      <c r="A24" s="321">
        <v>10</v>
      </c>
      <c r="B24" s="424" t="s">
        <v>566</v>
      </c>
      <c r="C24" s="422"/>
      <c r="D24" s="425"/>
      <c r="E24" s="425"/>
      <c r="G24" s="441"/>
      <c r="H24" s="441"/>
      <c r="I24" s="441"/>
      <c r="J24" s="441"/>
      <c r="K24" s="441"/>
      <c r="L24" s="441"/>
      <c r="M24" s="441"/>
      <c r="N24" s="441"/>
      <c r="O24" s="442"/>
      <c r="P24" s="379"/>
      <c r="Q24" s="379"/>
      <c r="R24" s="24"/>
      <c r="S24" s="353"/>
    </row>
    <row r="25" spans="1:19" s="325" customFormat="1" ht="25.5">
      <c r="A25" s="321" t="s">
        <v>56</v>
      </c>
      <c r="B25" s="422" t="s">
        <v>268</v>
      </c>
      <c r="C25" s="422" t="s">
        <v>155</v>
      </c>
      <c r="D25" s="423"/>
      <c r="E25" s="426"/>
      <c r="G25" s="441"/>
      <c r="H25" s="441"/>
      <c r="I25" s="441"/>
      <c r="J25" s="441"/>
      <c r="K25" s="441"/>
      <c r="L25" s="441"/>
      <c r="M25" s="441"/>
      <c r="N25" s="441"/>
      <c r="O25" s="442"/>
      <c r="P25" s="379"/>
      <c r="Q25" s="379"/>
      <c r="R25" s="24"/>
      <c r="S25" s="353"/>
    </row>
    <row r="26" spans="1:19" s="325" customFormat="1" ht="30" customHeight="1">
      <c r="A26" s="475">
        <v>1</v>
      </c>
      <c r="B26" s="422" t="s">
        <v>269</v>
      </c>
      <c r="C26" s="422" t="s">
        <v>156</v>
      </c>
      <c r="D26" s="426">
        <v>95991422800</v>
      </c>
      <c r="E26" s="427">
        <v>96401744700</v>
      </c>
      <c r="G26" s="441"/>
      <c r="H26" s="441"/>
      <c r="I26" s="441"/>
      <c r="J26" s="441"/>
      <c r="K26" s="441"/>
      <c r="L26" s="441"/>
      <c r="M26" s="441"/>
      <c r="N26" s="441"/>
      <c r="O26" s="442"/>
      <c r="P26" s="379"/>
      <c r="Q26" s="379"/>
      <c r="R26" s="24"/>
      <c r="S26" s="353"/>
    </row>
    <row r="27" spans="1:19" s="325" customFormat="1" ht="39.75" customHeight="1">
      <c r="A27" s="475"/>
      <c r="B27" s="422" t="s">
        <v>270</v>
      </c>
      <c r="C27" s="422" t="s">
        <v>157</v>
      </c>
      <c r="D27" s="322">
        <v>95991422800</v>
      </c>
      <c r="E27" s="426">
        <v>96401744700</v>
      </c>
      <c r="G27" s="441"/>
      <c r="H27" s="441"/>
      <c r="I27" s="441"/>
      <c r="J27" s="441"/>
      <c r="K27" s="441"/>
      <c r="L27" s="441"/>
      <c r="M27" s="441"/>
      <c r="N27" s="441"/>
      <c r="O27" s="442"/>
      <c r="P27" s="379"/>
      <c r="Q27" s="379"/>
      <c r="R27" s="24"/>
      <c r="S27" s="353"/>
    </row>
    <row r="28" spans="1:19" s="325" customFormat="1" ht="42.75" customHeight="1">
      <c r="A28" s="475"/>
      <c r="B28" s="422" t="s">
        <v>271</v>
      </c>
      <c r="C28" s="422" t="s">
        <v>158</v>
      </c>
      <c r="D28" s="428">
        <v>9599142.2799999993</v>
      </c>
      <c r="E28" s="429">
        <v>9640174.4700000007</v>
      </c>
      <c r="G28" s="441"/>
      <c r="H28" s="441"/>
      <c r="I28" s="441"/>
      <c r="J28" s="441"/>
      <c r="K28" s="441"/>
      <c r="L28" s="441"/>
      <c r="M28" s="441"/>
      <c r="N28" s="441"/>
      <c r="O28" s="442"/>
      <c r="P28" s="379"/>
      <c r="Q28" s="379"/>
      <c r="R28" s="24"/>
      <c r="S28" s="353"/>
    </row>
    <row r="29" spans="1:19" s="325" customFormat="1" ht="32.25" customHeight="1">
      <c r="A29" s="475">
        <v>2</v>
      </c>
      <c r="B29" s="422" t="s">
        <v>272</v>
      </c>
      <c r="C29" s="422" t="s">
        <v>159</v>
      </c>
      <c r="D29" s="426">
        <v>-7354023200</v>
      </c>
      <c r="E29" s="426">
        <v>-410321900</v>
      </c>
      <c r="G29" s="441"/>
      <c r="H29" s="441"/>
      <c r="I29" s="441"/>
      <c r="J29" s="441"/>
      <c r="K29" s="441"/>
      <c r="L29" s="441"/>
      <c r="M29" s="441"/>
      <c r="N29" s="441"/>
      <c r="O29" s="442"/>
      <c r="P29" s="379"/>
      <c r="Q29" s="379"/>
      <c r="R29" s="24"/>
      <c r="S29" s="353"/>
    </row>
    <row r="30" spans="1:19" s="325" customFormat="1" ht="31.5" customHeight="1">
      <c r="A30" s="475"/>
      <c r="B30" s="422" t="s">
        <v>273</v>
      </c>
      <c r="C30" s="422" t="s">
        <v>160</v>
      </c>
      <c r="D30" s="430">
        <v>1597208.96</v>
      </c>
      <c r="E30" s="430">
        <v>3281621.71</v>
      </c>
      <c r="G30" s="441"/>
      <c r="H30" s="441"/>
      <c r="I30" s="441"/>
      <c r="J30" s="441"/>
      <c r="K30" s="441"/>
      <c r="L30" s="441"/>
      <c r="M30" s="441"/>
      <c r="N30" s="441"/>
      <c r="O30" s="442"/>
      <c r="P30" s="379"/>
      <c r="Q30" s="379"/>
      <c r="R30" s="24"/>
      <c r="S30" s="353"/>
    </row>
    <row r="31" spans="1:19" s="325" customFormat="1" ht="30" customHeight="1">
      <c r="A31" s="475"/>
      <c r="B31" s="422" t="s">
        <v>274</v>
      </c>
      <c r="C31" s="422" t="s">
        <v>161</v>
      </c>
      <c r="D31" s="426">
        <v>15972089600</v>
      </c>
      <c r="E31" s="426">
        <v>32816217100</v>
      </c>
      <c r="G31" s="441"/>
      <c r="H31" s="441"/>
      <c r="I31" s="441"/>
      <c r="J31" s="441"/>
      <c r="K31" s="441"/>
      <c r="L31" s="441"/>
      <c r="M31" s="441"/>
      <c r="N31" s="441"/>
      <c r="O31" s="442"/>
      <c r="P31" s="379"/>
      <c r="Q31" s="379"/>
      <c r="R31" s="24"/>
      <c r="S31" s="353"/>
    </row>
    <row r="32" spans="1:19" s="325" customFormat="1" ht="30.75" customHeight="1">
      <c r="A32" s="475"/>
      <c r="B32" s="422" t="s">
        <v>567</v>
      </c>
      <c r="C32" s="422" t="s">
        <v>162</v>
      </c>
      <c r="D32" s="430">
        <v>-2332611.2799999998</v>
      </c>
      <c r="E32" s="430">
        <v>-3322653.9</v>
      </c>
      <c r="G32" s="441"/>
      <c r="H32" s="441"/>
      <c r="I32" s="441"/>
      <c r="J32" s="441"/>
      <c r="K32" s="441"/>
      <c r="L32" s="441"/>
      <c r="M32" s="441"/>
      <c r="N32" s="441"/>
      <c r="O32" s="442"/>
      <c r="P32" s="379"/>
      <c r="Q32" s="379"/>
      <c r="R32" s="24"/>
      <c r="S32" s="353"/>
    </row>
    <row r="33" spans="1:19" s="325" customFormat="1" ht="42.75" customHeight="1">
      <c r="A33" s="475"/>
      <c r="B33" s="422" t="s">
        <v>275</v>
      </c>
      <c r="C33" s="422" t="s">
        <v>163</v>
      </c>
      <c r="D33" s="426">
        <v>-23326112800</v>
      </c>
      <c r="E33" s="426">
        <v>-33226539000</v>
      </c>
      <c r="G33" s="441"/>
      <c r="H33" s="441"/>
      <c r="I33" s="441"/>
      <c r="J33" s="441"/>
      <c r="K33" s="441"/>
      <c r="L33" s="441"/>
      <c r="M33" s="441"/>
      <c r="N33" s="441"/>
      <c r="O33" s="442"/>
      <c r="P33" s="379"/>
      <c r="Q33" s="379"/>
      <c r="R33" s="24"/>
      <c r="S33" s="353"/>
    </row>
    <row r="34" spans="1:19" s="325" customFormat="1" ht="33" customHeight="1">
      <c r="A34" s="475">
        <v>3</v>
      </c>
      <c r="B34" s="422" t="s">
        <v>276</v>
      </c>
      <c r="C34" s="422" t="s">
        <v>164</v>
      </c>
      <c r="D34" s="426">
        <v>88637399600</v>
      </c>
      <c r="E34" s="426">
        <v>95991422800</v>
      </c>
      <c r="G34" s="441"/>
      <c r="H34" s="441"/>
      <c r="I34" s="441"/>
      <c r="J34" s="441"/>
      <c r="K34" s="441"/>
      <c r="L34" s="441"/>
      <c r="M34" s="441"/>
      <c r="N34" s="441"/>
      <c r="O34" s="442"/>
      <c r="P34" s="379"/>
      <c r="Q34" s="379"/>
      <c r="R34" s="24"/>
      <c r="S34" s="353"/>
    </row>
    <row r="35" spans="1:19" s="325" customFormat="1" ht="55.5" customHeight="1">
      <c r="A35" s="475"/>
      <c r="B35" s="422" t="s">
        <v>568</v>
      </c>
      <c r="C35" s="422" t="s">
        <v>165</v>
      </c>
      <c r="D35" s="322">
        <v>88637399600</v>
      </c>
      <c r="E35" s="426">
        <v>95991422800</v>
      </c>
      <c r="G35" s="441"/>
      <c r="H35" s="441"/>
      <c r="I35" s="441"/>
      <c r="J35" s="441"/>
      <c r="K35" s="441"/>
      <c r="L35" s="441"/>
      <c r="M35" s="441"/>
      <c r="N35" s="441"/>
      <c r="O35" s="442"/>
      <c r="P35" s="379"/>
      <c r="Q35" s="379"/>
      <c r="R35" s="24"/>
      <c r="S35" s="353"/>
    </row>
    <row r="36" spans="1:19" s="325" customFormat="1" ht="45" customHeight="1">
      <c r="A36" s="475"/>
      <c r="B36" s="422" t="s">
        <v>569</v>
      </c>
      <c r="C36" s="422" t="s">
        <v>166</v>
      </c>
      <c r="D36" s="428">
        <v>8863739.9600000009</v>
      </c>
      <c r="E36" s="429">
        <v>9599142.2799999993</v>
      </c>
      <c r="G36" s="441"/>
      <c r="H36" s="441"/>
      <c r="I36" s="441"/>
      <c r="J36" s="441"/>
      <c r="K36" s="441"/>
      <c r="L36" s="441"/>
      <c r="M36" s="441"/>
      <c r="N36" s="441"/>
      <c r="O36" s="442"/>
      <c r="P36" s="379"/>
      <c r="Q36" s="379"/>
      <c r="R36" s="24"/>
      <c r="S36" s="353"/>
    </row>
    <row r="37" spans="1:19" s="325" customFormat="1" ht="55.5" customHeight="1">
      <c r="A37" s="321">
        <v>4</v>
      </c>
      <c r="B37" s="422" t="s">
        <v>277</v>
      </c>
      <c r="C37" s="422" t="s">
        <v>167</v>
      </c>
      <c r="D37" s="425">
        <v>0</v>
      </c>
      <c r="E37" s="425">
        <v>0</v>
      </c>
      <c r="G37" s="441"/>
      <c r="H37" s="441"/>
      <c r="I37" s="441"/>
      <c r="J37" s="441"/>
      <c r="K37" s="441"/>
      <c r="L37" s="441"/>
      <c r="M37" s="441"/>
      <c r="N37" s="441"/>
      <c r="O37" s="442"/>
      <c r="P37" s="379"/>
      <c r="Q37" s="379"/>
      <c r="R37" s="24"/>
      <c r="S37" s="353"/>
    </row>
    <row r="38" spans="1:19" s="325" customFormat="1" ht="39.75" customHeight="1">
      <c r="A38" s="321">
        <v>5</v>
      </c>
      <c r="B38" s="422" t="s">
        <v>278</v>
      </c>
      <c r="C38" s="422" t="s">
        <v>168</v>
      </c>
      <c r="D38" s="425">
        <v>0.6734</v>
      </c>
      <c r="E38" s="425">
        <v>0.66510000000000002</v>
      </c>
      <c r="G38" s="441"/>
      <c r="H38" s="441"/>
      <c r="I38" s="441"/>
      <c r="J38" s="441"/>
      <c r="K38" s="441"/>
      <c r="L38" s="441"/>
      <c r="M38" s="441"/>
      <c r="N38" s="441"/>
      <c r="O38" s="442"/>
      <c r="P38" s="379"/>
      <c r="Q38" s="379"/>
      <c r="R38" s="24"/>
      <c r="S38" s="353"/>
    </row>
    <row r="39" spans="1:19" s="325" customFormat="1" ht="39" customHeight="1">
      <c r="A39" s="321">
        <v>6</v>
      </c>
      <c r="B39" s="422" t="s">
        <v>279</v>
      </c>
      <c r="C39" s="422" t="s">
        <v>169</v>
      </c>
      <c r="D39" s="425">
        <v>0</v>
      </c>
      <c r="E39" s="425">
        <v>0</v>
      </c>
      <c r="G39" s="441"/>
      <c r="H39" s="441"/>
      <c r="I39" s="441"/>
      <c r="J39" s="441"/>
      <c r="K39" s="441"/>
      <c r="L39" s="441"/>
      <c r="M39" s="441"/>
      <c r="N39" s="441"/>
      <c r="O39" s="443"/>
      <c r="P39" s="379"/>
      <c r="Q39" s="379"/>
      <c r="S39" s="353"/>
    </row>
    <row r="40" spans="1:19" s="325" customFormat="1" ht="39" customHeight="1">
      <c r="A40" s="321">
        <v>7</v>
      </c>
      <c r="B40" s="422" t="s">
        <v>280</v>
      </c>
      <c r="C40" s="422" t="s">
        <v>170</v>
      </c>
      <c r="D40" s="427">
        <v>2586</v>
      </c>
      <c r="E40" s="427">
        <v>2504</v>
      </c>
      <c r="G40" s="441"/>
      <c r="H40" s="441"/>
      <c r="I40" s="441"/>
      <c r="J40" s="441"/>
      <c r="K40" s="441"/>
      <c r="L40" s="441"/>
      <c r="M40" s="441"/>
      <c r="N40" s="441"/>
      <c r="O40" s="354"/>
      <c r="P40" s="379"/>
      <c r="Q40" s="379"/>
    </row>
    <row r="41" spans="1:19" s="325" customFormat="1" ht="39" customHeight="1">
      <c r="A41" s="321">
        <v>7</v>
      </c>
      <c r="B41" s="422" t="s">
        <v>570</v>
      </c>
      <c r="C41" s="422" t="s">
        <v>625</v>
      </c>
      <c r="D41" s="431">
        <v>11845.01</v>
      </c>
      <c r="E41" s="431">
        <v>11792.47</v>
      </c>
      <c r="G41" s="441"/>
      <c r="H41" s="441"/>
      <c r="I41" s="441"/>
      <c r="J41" s="441"/>
      <c r="K41" s="441"/>
      <c r="L41" s="441"/>
      <c r="M41" s="441"/>
      <c r="N41" s="441"/>
      <c r="O41" s="354"/>
      <c r="P41" s="354"/>
    </row>
    <row r="42" spans="1:19" s="325" customFormat="1" ht="49.5" customHeight="1">
      <c r="A42" s="321">
        <v>8</v>
      </c>
      <c r="B42" s="422" t="s">
        <v>571</v>
      </c>
      <c r="C42" s="422" t="s">
        <v>626</v>
      </c>
      <c r="D42" s="425"/>
      <c r="E42" s="425"/>
      <c r="G42" s="441"/>
      <c r="H42" s="441"/>
      <c r="I42" s="441"/>
      <c r="J42" s="441"/>
      <c r="K42" s="441"/>
      <c r="L42" s="441"/>
      <c r="M42" s="441"/>
      <c r="N42" s="441"/>
      <c r="O42" s="354"/>
      <c r="P42" s="354"/>
    </row>
    <row r="43" spans="1:19" s="34" customFormat="1" ht="12.75">
      <c r="D43" s="432"/>
      <c r="E43" s="432"/>
      <c r="G43" s="441"/>
      <c r="H43" s="441"/>
      <c r="I43" s="441"/>
      <c r="J43" s="441"/>
      <c r="K43" s="441"/>
      <c r="L43" s="441"/>
      <c r="M43" s="441"/>
      <c r="N43" s="441"/>
      <c r="O43" s="382"/>
      <c r="P43" s="382"/>
    </row>
    <row r="44" spans="1:19" s="34" customFormat="1" ht="12.75">
      <c r="G44" s="441"/>
      <c r="H44" s="441"/>
      <c r="I44" s="441"/>
      <c r="J44" s="441"/>
      <c r="K44" s="441"/>
      <c r="L44" s="441"/>
      <c r="M44" s="441"/>
      <c r="N44" s="441"/>
      <c r="O44" s="382"/>
      <c r="P44" s="382"/>
    </row>
    <row r="45" spans="1:19" s="34" customFormat="1" ht="12.75">
      <c r="A45" s="35" t="s">
        <v>176</v>
      </c>
      <c r="B45" s="1"/>
      <c r="C45" s="36"/>
      <c r="D45" s="37" t="s">
        <v>177</v>
      </c>
      <c r="G45" s="441"/>
      <c r="H45" s="441"/>
      <c r="I45" s="441"/>
      <c r="J45" s="441"/>
      <c r="K45" s="441"/>
      <c r="L45" s="441"/>
      <c r="M45" s="441"/>
      <c r="N45" s="441"/>
      <c r="O45" s="382"/>
      <c r="P45" s="382"/>
    </row>
    <row r="46" spans="1:19" s="34" customFormat="1" ht="12.75">
      <c r="A46" s="38" t="s">
        <v>178</v>
      </c>
      <c r="B46" s="1"/>
      <c r="C46" s="36"/>
      <c r="D46" s="39" t="s">
        <v>179</v>
      </c>
      <c r="G46" s="441"/>
      <c r="H46" s="441"/>
      <c r="I46" s="441"/>
      <c r="J46" s="441"/>
      <c r="K46" s="441"/>
      <c r="L46" s="441"/>
      <c r="M46" s="441"/>
      <c r="N46" s="441"/>
      <c r="O46" s="382"/>
      <c r="P46" s="382"/>
    </row>
    <row r="47" spans="1:19" s="34" customFormat="1" ht="12.75">
      <c r="A47" s="1"/>
      <c r="B47" s="1"/>
      <c r="C47" s="36"/>
      <c r="D47" s="36"/>
      <c r="G47" s="441"/>
      <c r="H47" s="441"/>
      <c r="I47" s="441"/>
      <c r="J47" s="441"/>
      <c r="K47" s="441"/>
      <c r="L47" s="441"/>
      <c r="M47" s="441"/>
      <c r="N47" s="441"/>
      <c r="O47" s="382"/>
      <c r="P47" s="382"/>
    </row>
    <row r="48" spans="1:19" s="34" customFormat="1" ht="12.75">
      <c r="A48" s="1"/>
      <c r="B48" s="1"/>
      <c r="C48" s="36"/>
      <c r="D48" s="36"/>
      <c r="G48" s="441"/>
      <c r="H48" s="441"/>
      <c r="I48" s="441"/>
      <c r="J48" s="441"/>
      <c r="K48" s="441"/>
      <c r="L48" s="441"/>
      <c r="M48" s="441"/>
      <c r="N48" s="441"/>
      <c r="O48" s="382"/>
      <c r="P48" s="382"/>
    </row>
    <row r="49" spans="1:16" s="34" customFormat="1" ht="12.75">
      <c r="A49" s="1"/>
      <c r="B49" s="1"/>
      <c r="C49" s="36"/>
      <c r="D49" s="36"/>
      <c r="G49" s="441"/>
      <c r="H49" s="441"/>
      <c r="I49" s="441"/>
      <c r="J49" s="441"/>
      <c r="K49" s="441"/>
      <c r="L49" s="441"/>
      <c r="M49" s="441"/>
      <c r="N49" s="441"/>
      <c r="O49" s="382"/>
      <c r="P49" s="382"/>
    </row>
    <row r="50" spans="1:16" s="34" customFormat="1" ht="12.75">
      <c r="A50" s="1"/>
      <c r="B50" s="1"/>
      <c r="C50" s="36"/>
      <c r="D50" s="36"/>
      <c r="G50" s="441"/>
      <c r="H50" s="441"/>
      <c r="I50" s="441"/>
      <c r="J50" s="441"/>
      <c r="K50" s="441"/>
      <c r="L50" s="441"/>
      <c r="M50" s="441"/>
      <c r="N50" s="441"/>
      <c r="O50" s="382"/>
      <c r="P50" s="382"/>
    </row>
    <row r="51" spans="1:16" s="34" customFormat="1" ht="12.75">
      <c r="A51" s="1"/>
      <c r="B51" s="1"/>
      <c r="C51" s="36"/>
      <c r="D51" s="36"/>
      <c r="G51" s="441"/>
      <c r="H51" s="441"/>
      <c r="I51" s="441"/>
      <c r="J51" s="441"/>
      <c r="K51" s="441"/>
      <c r="L51" s="441"/>
      <c r="M51" s="441"/>
      <c r="N51" s="441"/>
      <c r="O51" s="382"/>
      <c r="P51" s="382"/>
    </row>
    <row r="52" spans="1:16" s="34" customFormat="1" ht="12.75">
      <c r="A52" s="1"/>
      <c r="B52" s="1"/>
      <c r="C52" s="36"/>
      <c r="D52" s="36"/>
      <c r="G52" s="441"/>
      <c r="H52" s="441"/>
      <c r="I52" s="441"/>
      <c r="J52" s="441"/>
      <c r="K52" s="441"/>
      <c r="L52" s="441"/>
      <c r="M52" s="441"/>
      <c r="N52" s="441"/>
      <c r="O52" s="382"/>
      <c r="P52" s="382"/>
    </row>
    <row r="53" spans="1:16" s="34" customFormat="1" ht="12.75">
      <c r="A53" s="1"/>
      <c r="B53" s="1"/>
      <c r="C53" s="36"/>
      <c r="D53" s="36"/>
      <c r="G53" s="441"/>
      <c r="H53" s="441"/>
      <c r="I53" s="441"/>
      <c r="J53" s="441"/>
      <c r="K53" s="441"/>
      <c r="L53" s="441"/>
      <c r="M53" s="441"/>
      <c r="N53" s="441"/>
      <c r="O53" s="382"/>
      <c r="P53" s="382"/>
    </row>
    <row r="54" spans="1:16" s="34" customFormat="1" ht="12.75">
      <c r="A54" s="28"/>
      <c r="B54" s="28"/>
      <c r="C54" s="36"/>
      <c r="D54" s="29"/>
      <c r="E54" s="29"/>
      <c r="G54" s="441"/>
      <c r="H54" s="441"/>
      <c r="I54" s="441"/>
      <c r="J54" s="441"/>
      <c r="K54" s="441"/>
      <c r="L54" s="441"/>
      <c r="M54" s="441"/>
      <c r="N54" s="441"/>
      <c r="O54" s="382"/>
      <c r="P54" s="382"/>
    </row>
    <row r="55" spans="1:16" s="34" customFormat="1" ht="12.75">
      <c r="A55" s="25" t="s">
        <v>238</v>
      </c>
      <c r="B55" s="1"/>
      <c r="C55" s="36"/>
      <c r="D55" s="27" t="s">
        <v>479</v>
      </c>
      <c r="G55" s="441"/>
      <c r="H55" s="441"/>
      <c r="I55" s="441"/>
      <c r="J55" s="441"/>
      <c r="K55" s="441"/>
      <c r="L55" s="441"/>
      <c r="M55" s="441"/>
      <c r="N55" s="441"/>
      <c r="O55" s="382"/>
      <c r="P55" s="382"/>
    </row>
    <row r="56" spans="1:16" s="34" customFormat="1" ht="12.75">
      <c r="A56" s="25" t="s">
        <v>640</v>
      </c>
      <c r="B56" s="1"/>
      <c r="C56" s="36"/>
      <c r="D56" s="27"/>
      <c r="G56" s="441"/>
      <c r="H56" s="441"/>
      <c r="I56" s="441"/>
      <c r="J56" s="441"/>
      <c r="K56" s="441"/>
      <c r="L56" s="441"/>
      <c r="M56" s="441"/>
      <c r="N56" s="441"/>
      <c r="O56" s="382"/>
      <c r="P56" s="382"/>
    </row>
    <row r="57" spans="1:16" s="34" customFormat="1" ht="12.75">
      <c r="A57" s="1" t="s">
        <v>239</v>
      </c>
      <c r="B57" s="1"/>
      <c r="C57" s="36"/>
      <c r="D57" s="26"/>
      <c r="G57" s="441"/>
      <c r="H57" s="441"/>
      <c r="I57" s="441"/>
      <c r="J57" s="441"/>
      <c r="K57" s="441"/>
      <c r="L57" s="441"/>
      <c r="M57" s="441"/>
      <c r="N57" s="441"/>
      <c r="O57" s="382"/>
      <c r="P57" s="382"/>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I19" sqref="H19:I19"/>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459" t="s">
        <v>542</v>
      </c>
      <c r="B1" s="459"/>
      <c r="C1" s="459"/>
      <c r="D1" s="459"/>
      <c r="E1" s="459"/>
      <c r="F1" s="459"/>
      <c r="G1" s="459"/>
      <c r="H1" s="459"/>
      <c r="I1" s="459"/>
      <c r="J1" s="459"/>
      <c r="K1" s="459"/>
    </row>
    <row r="2" spans="1:11" ht="28.5" customHeight="1">
      <c r="A2" s="465" t="s">
        <v>572</v>
      </c>
      <c r="B2" s="465"/>
      <c r="C2" s="465"/>
      <c r="D2" s="465"/>
      <c r="E2" s="465"/>
      <c r="F2" s="465"/>
      <c r="G2" s="465"/>
      <c r="H2" s="465"/>
      <c r="I2" s="465"/>
      <c r="J2" s="465"/>
      <c r="K2" s="465"/>
    </row>
    <row r="3" spans="1:11" ht="15" customHeight="1">
      <c r="A3" s="451" t="s">
        <v>237</v>
      </c>
      <c r="B3" s="451"/>
      <c r="C3" s="451"/>
      <c r="D3" s="451"/>
      <c r="E3" s="451"/>
      <c r="F3" s="451"/>
      <c r="G3" s="451"/>
      <c r="H3" s="451"/>
      <c r="I3" s="451"/>
      <c r="J3" s="451"/>
      <c r="K3" s="451"/>
    </row>
    <row r="4" spans="1:11">
      <c r="A4" s="451"/>
      <c r="B4" s="451"/>
      <c r="C4" s="451"/>
      <c r="D4" s="451"/>
      <c r="E4" s="451"/>
      <c r="F4" s="451"/>
      <c r="G4" s="451"/>
      <c r="H4" s="451"/>
      <c r="I4" s="451"/>
      <c r="J4" s="451"/>
      <c r="K4" s="451"/>
    </row>
    <row r="5" spans="1:11">
      <c r="A5" s="461" t="s">
        <v>662</v>
      </c>
      <c r="B5" s="461"/>
      <c r="C5" s="461"/>
      <c r="D5" s="461"/>
      <c r="E5" s="461"/>
      <c r="F5" s="461"/>
      <c r="G5" s="461"/>
      <c r="H5" s="461"/>
      <c r="I5" s="461"/>
      <c r="J5" s="461"/>
      <c r="K5" s="461"/>
    </row>
    <row r="6" spans="1:11">
      <c r="A6" s="16"/>
      <c r="B6" s="16"/>
      <c r="C6" s="16"/>
      <c r="D6" s="16"/>
      <c r="E6" s="16"/>
      <c r="F6" s="1"/>
    </row>
    <row r="7" spans="1:11" ht="27.75" customHeight="1">
      <c r="A7" s="448" t="s">
        <v>246</v>
      </c>
      <c r="B7" s="448"/>
      <c r="D7" s="448" t="s">
        <v>636</v>
      </c>
      <c r="E7" s="448"/>
      <c r="F7" s="448"/>
      <c r="G7" s="448"/>
      <c r="H7" s="448"/>
      <c r="I7" s="448"/>
      <c r="J7" s="448"/>
    </row>
    <row r="8" spans="1:11" ht="31.5" customHeight="1">
      <c r="A8" s="448" t="s">
        <v>244</v>
      </c>
      <c r="B8" s="448"/>
      <c r="D8" s="448" t="s">
        <v>478</v>
      </c>
      <c r="E8" s="448"/>
      <c r="F8" s="448"/>
      <c r="G8" s="448"/>
      <c r="H8" s="448"/>
      <c r="I8" s="448"/>
      <c r="J8" s="448"/>
    </row>
    <row r="9" spans="1:11" ht="31.5" customHeight="1">
      <c r="A9" s="447" t="s">
        <v>243</v>
      </c>
      <c r="B9" s="447"/>
      <c r="D9" s="447" t="s">
        <v>245</v>
      </c>
      <c r="E9" s="447"/>
      <c r="F9" s="447"/>
      <c r="G9" s="447"/>
      <c r="H9" s="447"/>
      <c r="I9" s="447"/>
      <c r="J9" s="447"/>
    </row>
    <row r="10" spans="1:11" ht="31.5" customHeight="1">
      <c r="A10" s="447" t="s">
        <v>247</v>
      </c>
      <c r="B10" s="447"/>
      <c r="D10" s="448" t="s">
        <v>668</v>
      </c>
      <c r="E10" s="447"/>
      <c r="F10" s="447"/>
      <c r="G10" s="447"/>
      <c r="H10" s="447"/>
      <c r="I10" s="447"/>
      <c r="J10" s="447"/>
    </row>
    <row r="12" spans="1:11" s="34" customFormat="1" ht="29.25" customHeight="1">
      <c r="A12" s="476" t="s">
        <v>209</v>
      </c>
      <c r="B12" s="476" t="s">
        <v>210</v>
      </c>
      <c r="C12" s="480" t="s">
        <v>201</v>
      </c>
      <c r="D12" s="476" t="s">
        <v>233</v>
      </c>
      <c r="E12" s="476" t="s">
        <v>211</v>
      </c>
      <c r="F12" s="476" t="s">
        <v>212</v>
      </c>
      <c r="G12" s="476" t="s">
        <v>213</v>
      </c>
      <c r="H12" s="478" t="s">
        <v>214</v>
      </c>
      <c r="I12" s="479"/>
      <c r="J12" s="478" t="s">
        <v>217</v>
      </c>
      <c r="K12" s="479"/>
    </row>
    <row r="13" spans="1:11" s="34" customFormat="1" ht="51">
      <c r="A13" s="477"/>
      <c r="B13" s="477"/>
      <c r="C13" s="481"/>
      <c r="D13" s="477"/>
      <c r="E13" s="477"/>
      <c r="F13" s="477"/>
      <c r="G13" s="477"/>
      <c r="H13" s="198" t="s">
        <v>215</v>
      </c>
      <c r="I13" s="198" t="s">
        <v>216</v>
      </c>
      <c r="J13" s="198" t="s">
        <v>218</v>
      </c>
      <c r="K13" s="198" t="s">
        <v>216</v>
      </c>
    </row>
    <row r="14" spans="1:11" s="34" customFormat="1" ht="25.5">
      <c r="A14" s="3" t="s">
        <v>72</v>
      </c>
      <c r="B14" s="4" t="s">
        <v>225</v>
      </c>
      <c r="C14" s="4" t="s">
        <v>73</v>
      </c>
      <c r="D14" s="190"/>
      <c r="E14" s="190"/>
      <c r="F14" s="191"/>
      <c r="G14" s="192"/>
      <c r="H14" s="4"/>
      <c r="I14" s="2"/>
      <c r="J14" s="5"/>
      <c r="K14" s="6"/>
    </row>
    <row r="15" spans="1:11" s="34" customFormat="1" ht="25.5">
      <c r="A15" s="3" t="s">
        <v>46</v>
      </c>
      <c r="B15" s="4" t="s">
        <v>226</v>
      </c>
      <c r="C15" s="4" t="s">
        <v>74</v>
      </c>
      <c r="D15" s="191"/>
      <c r="E15" s="191"/>
      <c r="F15" s="191"/>
      <c r="G15" s="192"/>
      <c r="H15" s="4"/>
      <c r="I15" s="2"/>
      <c r="J15" s="4"/>
      <c r="K15" s="2"/>
    </row>
    <row r="16" spans="1:11" s="34" customFormat="1" ht="25.5">
      <c r="A16" s="3" t="s">
        <v>75</v>
      </c>
      <c r="B16" s="4" t="s">
        <v>219</v>
      </c>
      <c r="C16" s="4" t="s">
        <v>76</v>
      </c>
      <c r="D16" s="191"/>
      <c r="E16" s="191"/>
      <c r="F16" s="191"/>
      <c r="G16" s="190"/>
      <c r="H16" s="4"/>
      <c r="I16" s="193"/>
      <c r="J16" s="4"/>
      <c r="K16" s="193"/>
    </row>
    <row r="17" spans="1:11" s="34" customFormat="1" ht="25.5">
      <c r="A17" s="3" t="s">
        <v>56</v>
      </c>
      <c r="B17" s="4" t="s">
        <v>220</v>
      </c>
      <c r="C17" s="4" t="s">
        <v>77</v>
      </c>
      <c r="D17" s="191"/>
      <c r="E17" s="191"/>
      <c r="F17" s="191"/>
      <c r="G17" s="192"/>
      <c r="H17" s="4"/>
      <c r="I17" s="2"/>
      <c r="J17" s="4"/>
      <c r="K17" s="2"/>
    </row>
    <row r="18" spans="1:11" s="34" customFormat="1" ht="25.5">
      <c r="A18" s="3" t="s">
        <v>78</v>
      </c>
      <c r="B18" s="4" t="s">
        <v>227</v>
      </c>
      <c r="C18" s="4" t="s">
        <v>79</v>
      </c>
      <c r="D18" s="191"/>
      <c r="E18" s="191"/>
      <c r="F18" s="191"/>
      <c r="G18" s="192"/>
      <c r="H18" s="4"/>
      <c r="I18" s="2"/>
      <c r="J18" s="4"/>
      <c r="K18" s="2"/>
    </row>
    <row r="19" spans="1:11" s="34" customFormat="1" ht="25.5">
      <c r="A19" s="3" t="s">
        <v>80</v>
      </c>
      <c r="B19" s="4" t="s">
        <v>221</v>
      </c>
      <c r="C19" s="4" t="s">
        <v>81</v>
      </c>
      <c r="D19" s="191"/>
      <c r="E19" s="191"/>
      <c r="F19" s="191"/>
      <c r="G19" s="192"/>
      <c r="H19" s="4"/>
      <c r="I19" s="2"/>
      <c r="J19" s="4"/>
      <c r="K19" s="2"/>
    </row>
    <row r="20" spans="1:11" s="34" customFormat="1" ht="25.5">
      <c r="A20" s="3" t="s">
        <v>46</v>
      </c>
      <c r="B20" s="4" t="s">
        <v>222</v>
      </c>
      <c r="C20" s="4" t="s">
        <v>82</v>
      </c>
      <c r="D20" s="191"/>
      <c r="E20" s="191"/>
      <c r="F20" s="191"/>
      <c r="G20" s="192"/>
      <c r="H20" s="4"/>
      <c r="I20" s="2"/>
      <c r="J20" s="4"/>
      <c r="K20" s="2"/>
    </row>
    <row r="21" spans="1:11" s="34" customFormat="1" ht="25.5">
      <c r="A21" s="3" t="s">
        <v>83</v>
      </c>
      <c r="B21" s="4" t="s">
        <v>223</v>
      </c>
      <c r="C21" s="4" t="s">
        <v>84</v>
      </c>
      <c r="D21" s="191"/>
      <c r="E21" s="191"/>
      <c r="F21" s="191"/>
      <c r="G21" s="192"/>
      <c r="H21" s="4"/>
      <c r="I21" s="2"/>
      <c r="J21" s="4"/>
      <c r="K21" s="2"/>
    </row>
    <row r="22" spans="1:11" s="34" customFormat="1" ht="25.5">
      <c r="A22" s="3" t="s">
        <v>56</v>
      </c>
      <c r="B22" s="4" t="s">
        <v>224</v>
      </c>
      <c r="C22" s="4" t="s">
        <v>85</v>
      </c>
      <c r="D22" s="191"/>
      <c r="E22" s="191"/>
      <c r="F22" s="191"/>
      <c r="G22" s="192"/>
      <c r="H22" s="4"/>
      <c r="I22" s="2"/>
      <c r="J22" s="4"/>
      <c r="K22" s="2"/>
    </row>
    <row r="23" spans="1:11" s="34" customFormat="1" ht="38.25">
      <c r="A23" s="3" t="s">
        <v>86</v>
      </c>
      <c r="B23" s="4" t="s">
        <v>228</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
        <v>176</v>
      </c>
      <c r="B26" s="1"/>
      <c r="C26" s="36"/>
      <c r="I26" s="37" t="s">
        <v>177</v>
      </c>
    </row>
    <row r="27" spans="1:11" s="34" customFormat="1" ht="12.75">
      <c r="A27" s="38" t="s">
        <v>178</v>
      </c>
      <c r="B27" s="1"/>
      <c r="C27" s="36"/>
      <c r="I27" s="39" t="s">
        <v>179</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238</v>
      </c>
      <c r="B36" s="1"/>
      <c r="C36" s="36"/>
      <c r="I36" s="27" t="s">
        <v>479</v>
      </c>
    </row>
    <row r="37" spans="1:11">
      <c r="A37" s="25" t="s">
        <v>640</v>
      </c>
      <c r="B37" s="1"/>
      <c r="C37" s="36"/>
      <c r="I37" s="27"/>
    </row>
    <row r="38" spans="1:11">
      <c r="A38" s="1" t="s">
        <v>239</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H31" sqref="H31"/>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482" t="s">
        <v>542</v>
      </c>
      <c r="B1" s="482"/>
      <c r="C1" s="482"/>
      <c r="D1" s="482"/>
    </row>
    <row r="2" spans="1:4" ht="28.5" customHeight="1">
      <c r="A2" s="483" t="s">
        <v>601</v>
      </c>
      <c r="B2" s="483"/>
      <c r="C2" s="483"/>
      <c r="D2" s="483"/>
    </row>
    <row r="3" spans="1:4" ht="15" customHeight="1">
      <c r="A3" s="484" t="s">
        <v>483</v>
      </c>
      <c r="B3" s="484"/>
      <c r="C3" s="484"/>
      <c r="D3" s="484"/>
    </row>
    <row r="4" spans="1:4">
      <c r="A4" s="484"/>
      <c r="B4" s="484"/>
      <c r="C4" s="484"/>
      <c r="D4" s="484"/>
    </row>
    <row r="5" spans="1:4">
      <c r="A5" s="485" t="str">
        <f>'ngay thang'!B10</f>
        <v>Tháng 01 năm 2022/January 2022</v>
      </c>
      <c r="B5" s="486"/>
      <c r="C5" s="486"/>
      <c r="D5" s="486"/>
    </row>
    <row r="6" spans="1:4">
      <c r="A6" s="17"/>
      <c r="B6" s="17"/>
      <c r="C6" s="17"/>
      <c r="D6" s="17"/>
    </row>
    <row r="7" spans="1:4" ht="28.5" customHeight="1">
      <c r="A7" s="487" t="s">
        <v>244</v>
      </c>
      <c r="B7" s="487"/>
      <c r="C7" s="487" t="s">
        <v>478</v>
      </c>
      <c r="D7" s="487"/>
    </row>
    <row r="8" spans="1:4" ht="29.25" customHeight="1">
      <c r="A8" s="488" t="s">
        <v>243</v>
      </c>
      <c r="B8" s="488"/>
      <c r="C8" s="487" t="s">
        <v>639</v>
      </c>
      <c r="D8" s="488"/>
    </row>
    <row r="9" spans="1:4" ht="31.5" customHeight="1">
      <c r="A9" s="487" t="s">
        <v>246</v>
      </c>
      <c r="B9" s="487"/>
      <c r="C9" s="487" t="s">
        <v>636</v>
      </c>
      <c r="D9" s="487"/>
    </row>
    <row r="10" spans="1:4" ht="27" customHeight="1">
      <c r="A10" s="488" t="s">
        <v>247</v>
      </c>
      <c r="B10" s="488"/>
      <c r="C10" s="487" t="str">
        <f>'ngay thang'!B14</f>
        <v>Ngày 10 tháng 02 năm 2022
10 February 2022</v>
      </c>
      <c r="D10" s="487"/>
    </row>
    <row r="11" spans="1:4" ht="16.5" customHeight="1">
      <c r="A11" s="18"/>
      <c r="B11" s="18"/>
      <c r="C11" s="18"/>
      <c r="D11" s="18"/>
    </row>
    <row r="12" spans="1:4">
      <c r="A12" s="489" t="s">
        <v>484</v>
      </c>
      <c r="B12" s="489"/>
      <c r="C12" s="489"/>
      <c r="D12" s="489"/>
    </row>
    <row r="13" spans="1:4" s="177" customFormat="1" ht="15.75" customHeight="1">
      <c r="A13" s="490" t="s">
        <v>209</v>
      </c>
      <c r="B13" s="490" t="s">
        <v>485</v>
      </c>
      <c r="C13" s="492" t="s">
        <v>486</v>
      </c>
      <c r="D13" s="492"/>
    </row>
    <row r="14" spans="1:4" s="177" customFormat="1" ht="21" customHeight="1">
      <c r="A14" s="491"/>
      <c r="B14" s="491"/>
      <c r="C14" s="188" t="s">
        <v>487</v>
      </c>
      <c r="D14" s="188" t="s">
        <v>488</v>
      </c>
    </row>
    <row r="15" spans="1:4" s="177" customFormat="1" ht="12.75">
      <c r="A15" s="10" t="s">
        <v>46</v>
      </c>
      <c r="B15" s="11" t="s">
        <v>489</v>
      </c>
      <c r="C15" s="172"/>
      <c r="D15" s="172"/>
    </row>
    <row r="16" spans="1:4" s="177" customFormat="1" ht="12.75">
      <c r="A16" s="10" t="s">
        <v>490</v>
      </c>
      <c r="B16" s="11" t="s">
        <v>491</v>
      </c>
      <c r="C16" s="173"/>
      <c r="D16" s="173"/>
    </row>
    <row r="17" spans="1:4" s="177" customFormat="1" ht="12.75">
      <c r="A17" s="10" t="s">
        <v>492</v>
      </c>
      <c r="B17" s="11" t="s">
        <v>493</v>
      </c>
      <c r="C17" s="173"/>
      <c r="D17" s="173"/>
    </row>
    <row r="18" spans="1:4" s="177" customFormat="1" ht="12.75">
      <c r="A18" s="10" t="s">
        <v>56</v>
      </c>
      <c r="B18" s="11" t="s">
        <v>494</v>
      </c>
      <c r="C18" s="173"/>
      <c r="D18" s="173"/>
    </row>
    <row r="19" spans="1:4" s="177" customFormat="1" ht="12.75">
      <c r="A19" s="10" t="s">
        <v>490</v>
      </c>
      <c r="B19" s="11" t="s">
        <v>491</v>
      </c>
      <c r="C19" s="173"/>
      <c r="D19" s="173"/>
    </row>
    <row r="20" spans="1:4" s="177" customFormat="1" ht="12.75">
      <c r="A20" s="10" t="s">
        <v>492</v>
      </c>
      <c r="B20" s="11" t="s">
        <v>493</v>
      </c>
      <c r="C20" s="173"/>
      <c r="D20" s="173"/>
    </row>
    <row r="21" spans="1:4" s="177" customFormat="1" ht="12.75">
      <c r="A21" s="10" t="s">
        <v>133</v>
      </c>
      <c r="B21" s="11" t="s">
        <v>495</v>
      </c>
      <c r="C21" s="173"/>
      <c r="D21" s="173"/>
    </row>
    <row r="22" spans="1:4" s="177" customFormat="1" ht="12.75">
      <c r="A22" s="10" t="s">
        <v>490</v>
      </c>
      <c r="B22" s="11" t="s">
        <v>491</v>
      </c>
      <c r="C22" s="173"/>
      <c r="D22" s="173"/>
    </row>
    <row r="23" spans="1:4" s="177" customFormat="1" ht="12.75">
      <c r="A23" s="10" t="s">
        <v>492</v>
      </c>
      <c r="B23" s="11" t="s">
        <v>493</v>
      </c>
      <c r="C23" s="173"/>
      <c r="D23" s="173"/>
    </row>
    <row r="24" spans="1:4" s="177" customFormat="1" ht="12.75">
      <c r="A24" s="10" t="s">
        <v>135</v>
      </c>
      <c r="B24" s="11" t="s">
        <v>496</v>
      </c>
      <c r="C24" s="173"/>
      <c r="D24" s="173"/>
    </row>
    <row r="25" spans="1:4" s="177" customFormat="1" ht="12.75">
      <c r="A25" s="174">
        <v>1</v>
      </c>
      <c r="B25" s="175" t="s">
        <v>491</v>
      </c>
      <c r="C25" s="173"/>
      <c r="D25" s="173"/>
    </row>
    <row r="26" spans="1:4" s="177" customFormat="1" ht="12.75">
      <c r="A26" s="174">
        <v>2</v>
      </c>
      <c r="B26" s="175" t="s">
        <v>493</v>
      </c>
      <c r="C26" s="173"/>
      <c r="D26" s="173"/>
    </row>
    <row r="27" spans="1:4" s="177" customFormat="1" ht="12.75">
      <c r="A27" s="493" t="s">
        <v>497</v>
      </c>
      <c r="B27" s="493"/>
      <c r="C27" s="493"/>
      <c r="D27" s="493"/>
    </row>
    <row r="28" spans="1:4" s="177" customFormat="1" ht="12.75">
      <c r="A28" s="176"/>
    </row>
    <row r="29" spans="1:4" s="177" customFormat="1" ht="12.75">
      <c r="A29" s="178" t="s">
        <v>176</v>
      </c>
      <c r="B29" s="60"/>
      <c r="D29" s="179" t="s">
        <v>177</v>
      </c>
    </row>
    <row r="30" spans="1:4" s="177" customFormat="1" ht="12.75">
      <c r="A30" s="180" t="s">
        <v>178</v>
      </c>
      <c r="B30" s="60"/>
      <c r="D30" s="181" t="s">
        <v>179</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238</v>
      </c>
      <c r="B38" s="187"/>
      <c r="C38" s="131"/>
      <c r="D38" s="128" t="s">
        <v>498</v>
      </c>
    </row>
    <row r="39" spans="1:4">
      <c r="A39" s="12" t="s">
        <v>640</v>
      </c>
      <c r="B39" s="60"/>
      <c r="C39" s="130"/>
      <c r="D39" s="130"/>
    </row>
    <row r="40" spans="1:4">
      <c r="A40" s="60" t="s">
        <v>239</v>
      </c>
      <c r="B40" s="60"/>
    </row>
    <row r="41" spans="1:4">
      <c r="A41" s="182"/>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G8"/>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494" t="s">
        <v>542</v>
      </c>
      <c r="B1" s="494"/>
      <c r="C1" s="494"/>
      <c r="D1" s="494"/>
      <c r="E1" s="494"/>
      <c r="F1" s="494"/>
      <c r="G1" s="494"/>
    </row>
    <row r="2" spans="1:13" ht="34.5" customHeight="1">
      <c r="A2" s="495" t="s">
        <v>602</v>
      </c>
      <c r="B2" s="495"/>
      <c r="C2" s="495"/>
      <c r="D2" s="495"/>
      <c r="E2" s="495"/>
      <c r="F2" s="495"/>
      <c r="G2" s="495"/>
    </row>
    <row r="3" spans="1:13" ht="39.75" customHeight="1">
      <c r="A3" s="484" t="s">
        <v>499</v>
      </c>
      <c r="B3" s="484"/>
      <c r="C3" s="484"/>
      <c r="D3" s="484"/>
      <c r="E3" s="484"/>
      <c r="F3" s="484"/>
      <c r="G3" s="484"/>
    </row>
    <row r="4" spans="1:13">
      <c r="A4" s="485" t="str">
        <f>'BC Han muc nuoc ngoai'!A5:D5</f>
        <v>Tháng 01 năm 2022/January 2022</v>
      </c>
      <c r="B4" s="486"/>
      <c r="C4" s="486"/>
      <c r="D4" s="486"/>
      <c r="E4" s="486"/>
      <c r="F4" s="486"/>
      <c r="G4" s="486"/>
    </row>
    <row r="5" spans="1:13">
      <c r="A5" s="17"/>
      <c r="B5" s="17"/>
      <c r="C5" s="17"/>
      <c r="D5" s="17"/>
      <c r="E5" s="17"/>
      <c r="F5" s="17"/>
      <c r="G5" s="17"/>
    </row>
    <row r="6" spans="1:13" s="135" customFormat="1" ht="28.5" customHeight="1">
      <c r="A6" s="496" t="s">
        <v>633</v>
      </c>
      <c r="B6" s="496"/>
      <c r="C6" s="497" t="s">
        <v>478</v>
      </c>
      <c r="D6" s="497"/>
      <c r="E6" s="497"/>
      <c r="F6" s="497"/>
      <c r="G6" s="497"/>
      <c r="H6" s="154"/>
    </row>
    <row r="7" spans="1:13" s="135" customFormat="1" ht="28.5" customHeight="1">
      <c r="A7" s="496" t="s">
        <v>243</v>
      </c>
      <c r="B7" s="496"/>
      <c r="C7" s="498" t="s">
        <v>647</v>
      </c>
      <c r="D7" s="498"/>
      <c r="E7" s="498"/>
      <c r="F7" s="498"/>
      <c r="G7" s="498"/>
      <c r="H7" s="154"/>
    </row>
    <row r="8" spans="1:13" s="135" customFormat="1" ht="28.5" customHeight="1">
      <c r="A8" s="496" t="s">
        <v>635</v>
      </c>
      <c r="B8" s="496"/>
      <c r="C8" s="497" t="s">
        <v>636</v>
      </c>
      <c r="D8" s="497"/>
      <c r="E8" s="497"/>
      <c r="F8" s="497"/>
      <c r="G8" s="497"/>
      <c r="H8" s="154"/>
    </row>
    <row r="9" spans="1:13" s="135" customFormat="1" ht="24.75" customHeight="1">
      <c r="A9" s="496" t="s">
        <v>247</v>
      </c>
      <c r="B9" s="496"/>
      <c r="C9" s="499" t="str">
        <f>'BC Han muc nuoc ngoai'!C10:D10</f>
        <v>Ngày 10 tháng 02 năm 2022
10 February 2022</v>
      </c>
      <c r="D9" s="499"/>
      <c r="E9" s="499"/>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500</v>
      </c>
      <c r="B12" s="156"/>
      <c r="C12" s="156"/>
      <c r="D12" s="156"/>
      <c r="E12" s="156"/>
      <c r="F12" s="156"/>
      <c r="G12" s="157"/>
    </row>
    <row r="13" spans="1:13" ht="30.75" customHeight="1">
      <c r="A13" s="501" t="s">
        <v>501</v>
      </c>
      <c r="B13" s="501" t="s">
        <v>250</v>
      </c>
      <c r="C13" s="503" t="s">
        <v>305</v>
      </c>
      <c r="D13" s="504"/>
      <c r="E13" s="503" t="s">
        <v>502</v>
      </c>
      <c r="F13" s="504"/>
      <c r="G13" s="501" t="s">
        <v>503</v>
      </c>
      <c r="M13" s="158"/>
    </row>
    <row r="14" spans="1:13" ht="28.5" customHeight="1">
      <c r="A14" s="502"/>
      <c r="B14" s="502"/>
      <c r="C14" s="138" t="s">
        <v>487</v>
      </c>
      <c r="D14" s="138" t="s">
        <v>504</v>
      </c>
      <c r="E14" s="138" t="s">
        <v>487</v>
      </c>
      <c r="F14" s="138" t="s">
        <v>504</v>
      </c>
      <c r="G14" s="502"/>
      <c r="M14" s="158"/>
    </row>
    <row r="15" spans="1:13" s="94" customFormat="1" ht="25.5">
      <c r="A15" s="142" t="s">
        <v>89</v>
      </c>
      <c r="B15" s="14" t="s">
        <v>505</v>
      </c>
      <c r="C15" s="159"/>
      <c r="D15" s="159"/>
      <c r="E15" s="159"/>
      <c r="F15" s="159"/>
      <c r="G15" s="160"/>
      <c r="H15" s="161"/>
    </row>
    <row r="16" spans="1:13" s="94" customFormat="1" ht="25.5">
      <c r="A16" s="142"/>
      <c r="B16" s="14" t="s">
        <v>506</v>
      </c>
      <c r="C16" s="159"/>
      <c r="D16" s="159"/>
      <c r="E16" s="159"/>
      <c r="F16" s="159"/>
      <c r="G16" s="160"/>
      <c r="H16" s="161"/>
    </row>
    <row r="17" spans="1:13" s="94" customFormat="1" ht="25.5">
      <c r="A17" s="142"/>
      <c r="B17" s="14" t="s">
        <v>507</v>
      </c>
      <c r="C17" s="159"/>
      <c r="D17" s="159"/>
      <c r="E17" s="159"/>
      <c r="F17" s="159"/>
      <c r="G17" s="160"/>
      <c r="H17" s="161"/>
    </row>
    <row r="18" spans="1:13" s="94" customFormat="1" ht="25.5">
      <c r="A18" s="142"/>
      <c r="B18" s="14" t="s">
        <v>397</v>
      </c>
      <c r="C18" s="159"/>
      <c r="D18" s="159"/>
      <c r="E18" s="159"/>
      <c r="F18" s="159"/>
      <c r="G18" s="160"/>
      <c r="H18" s="161"/>
    </row>
    <row r="19" spans="1:13" s="94" customFormat="1" ht="25.5">
      <c r="A19" s="142" t="s">
        <v>93</v>
      </c>
      <c r="B19" s="14" t="s">
        <v>398</v>
      </c>
      <c r="C19" s="159"/>
      <c r="D19" s="159"/>
      <c r="E19" s="159"/>
      <c r="F19" s="159"/>
      <c r="G19" s="160"/>
      <c r="H19" s="161"/>
    </row>
    <row r="20" spans="1:13" s="94" customFormat="1" ht="25.5">
      <c r="A20" s="142" t="s">
        <v>97</v>
      </c>
      <c r="B20" s="14" t="s">
        <v>508</v>
      </c>
      <c r="C20" s="159"/>
      <c r="D20" s="159"/>
      <c r="E20" s="159"/>
      <c r="F20" s="159"/>
      <c r="G20" s="160"/>
      <c r="H20" s="161"/>
    </row>
    <row r="21" spans="1:13" s="94" customFormat="1" ht="25.5">
      <c r="A21" s="142" t="s">
        <v>99</v>
      </c>
      <c r="B21" s="14" t="s">
        <v>403</v>
      </c>
      <c r="C21" s="159"/>
      <c r="D21" s="159"/>
      <c r="E21" s="159"/>
      <c r="F21" s="159"/>
      <c r="G21" s="160"/>
      <c r="H21" s="161"/>
    </row>
    <row r="22" spans="1:13" s="94" customFormat="1" ht="38.25">
      <c r="A22" s="142" t="s">
        <v>101</v>
      </c>
      <c r="B22" s="14" t="s">
        <v>509</v>
      </c>
      <c r="C22" s="159"/>
      <c r="D22" s="159"/>
      <c r="E22" s="159"/>
      <c r="F22" s="159"/>
      <c r="G22" s="160"/>
      <c r="H22" s="161"/>
    </row>
    <row r="23" spans="1:13" s="94" customFormat="1" ht="25.5">
      <c r="A23" s="142" t="s">
        <v>103</v>
      </c>
      <c r="B23" s="14" t="s">
        <v>405</v>
      </c>
      <c r="C23" s="159"/>
      <c r="D23" s="159"/>
      <c r="E23" s="159"/>
      <c r="F23" s="159"/>
      <c r="G23" s="160"/>
      <c r="H23" s="161"/>
    </row>
    <row r="24" spans="1:13" s="94" customFormat="1" ht="25.5">
      <c r="A24" s="142" t="s">
        <v>105</v>
      </c>
      <c r="B24" s="14" t="s">
        <v>406</v>
      </c>
      <c r="C24" s="159"/>
      <c r="D24" s="159"/>
      <c r="E24" s="159"/>
      <c r="F24" s="159"/>
      <c r="G24" s="160"/>
      <c r="H24" s="161"/>
    </row>
    <row r="25" spans="1:13" s="94" customFormat="1" ht="25.5">
      <c r="A25" s="142" t="s">
        <v>107</v>
      </c>
      <c r="B25" s="14" t="s">
        <v>510</v>
      </c>
      <c r="C25" s="98"/>
      <c r="D25" s="98"/>
      <c r="E25" s="98"/>
      <c r="F25" s="98"/>
      <c r="G25" s="162"/>
      <c r="H25" s="161"/>
    </row>
    <row r="26" spans="1:13" ht="30.75" customHeight="1">
      <c r="A26" s="501" t="s">
        <v>501</v>
      </c>
      <c r="B26" s="501" t="s">
        <v>252</v>
      </c>
      <c r="C26" s="503" t="s">
        <v>305</v>
      </c>
      <c r="D26" s="504"/>
      <c r="E26" s="503" t="s">
        <v>502</v>
      </c>
      <c r="F26" s="504"/>
      <c r="G26" s="501" t="s">
        <v>503</v>
      </c>
      <c r="M26" s="158"/>
    </row>
    <row r="27" spans="1:13" ht="28.5" customHeight="1">
      <c r="A27" s="502"/>
      <c r="B27" s="502"/>
      <c r="C27" s="138" t="s">
        <v>487</v>
      </c>
      <c r="D27" s="138" t="s">
        <v>504</v>
      </c>
      <c r="E27" s="138" t="s">
        <v>487</v>
      </c>
      <c r="F27" s="138" t="s">
        <v>504</v>
      </c>
      <c r="G27" s="502"/>
      <c r="M27" s="158"/>
    </row>
    <row r="28" spans="1:13" s="94" customFormat="1" ht="38.25">
      <c r="A28" s="142" t="s">
        <v>110</v>
      </c>
      <c r="B28" s="14" t="s">
        <v>511</v>
      </c>
      <c r="C28" s="98"/>
      <c r="D28" s="98"/>
      <c r="E28" s="98"/>
      <c r="F28" s="98"/>
      <c r="G28" s="160"/>
      <c r="H28" s="161"/>
    </row>
    <row r="29" spans="1:13" s="94" customFormat="1" ht="25.5">
      <c r="A29" s="142" t="s">
        <v>112</v>
      </c>
      <c r="B29" s="14" t="s">
        <v>409</v>
      </c>
      <c r="C29" s="159"/>
      <c r="D29" s="159"/>
      <c r="E29" s="159"/>
      <c r="F29" s="159"/>
      <c r="G29" s="160"/>
      <c r="H29" s="161"/>
    </row>
    <row r="30" spans="1:13" s="94" customFormat="1" ht="25.5">
      <c r="A30" s="142" t="s">
        <v>114</v>
      </c>
      <c r="B30" s="14" t="s">
        <v>417</v>
      </c>
      <c r="C30" s="98"/>
      <c r="D30" s="98"/>
      <c r="E30" s="98"/>
      <c r="F30" s="98"/>
      <c r="G30" s="162"/>
      <c r="H30" s="161"/>
    </row>
    <row r="31" spans="1:13" s="94" customFormat="1" ht="15">
      <c r="A31" s="500" t="s">
        <v>497</v>
      </c>
      <c r="B31" s="500"/>
      <c r="C31" s="500"/>
      <c r="D31" s="500"/>
      <c r="E31" s="500"/>
      <c r="F31" s="500"/>
      <c r="G31" s="500"/>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
        <v>176</v>
      </c>
      <c r="B35" s="121"/>
      <c r="C35" s="146"/>
      <c r="D35" s="146"/>
      <c r="E35" s="146" t="s">
        <v>177</v>
      </c>
      <c r="F35" s="146"/>
      <c r="G35" s="146"/>
      <c r="I35" s="60"/>
      <c r="J35" s="60"/>
      <c r="K35" s="60"/>
      <c r="L35" s="60"/>
      <c r="M35" s="60"/>
    </row>
    <row r="36" spans="1:13" s="153" customFormat="1">
      <c r="A36" s="46" t="s">
        <v>178</v>
      </c>
      <c r="B36" s="46"/>
      <c r="C36" s="147"/>
      <c r="D36" s="147"/>
      <c r="E36" s="147" t="s">
        <v>179</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512</v>
      </c>
      <c r="B42" s="48"/>
      <c r="C42" s="48"/>
      <c r="D42" s="131"/>
      <c r="E42" s="152" t="s">
        <v>498</v>
      </c>
      <c r="F42" s="169"/>
      <c r="G42" s="48"/>
      <c r="I42" s="89"/>
      <c r="J42" s="89"/>
      <c r="K42" s="89"/>
      <c r="L42" s="89"/>
      <c r="M42" s="89"/>
    </row>
    <row r="43" spans="1:13" s="170" customFormat="1">
      <c r="A43" s="52" t="s">
        <v>640</v>
      </c>
      <c r="B43" s="52"/>
      <c r="C43" s="52"/>
      <c r="D43" s="130"/>
      <c r="E43" s="130"/>
      <c r="F43" s="130"/>
      <c r="G43" s="52"/>
      <c r="I43" s="89"/>
      <c r="J43" s="89"/>
      <c r="K43" s="89"/>
      <c r="L43" s="89"/>
      <c r="M43" s="89"/>
    </row>
    <row r="44" spans="1:13" s="170" customFormat="1">
      <c r="A44" s="171" t="s">
        <v>239</v>
      </c>
      <c r="B44" s="171"/>
      <c r="C44" s="171"/>
      <c r="D44" s="171"/>
      <c r="E44" s="52"/>
      <c r="F44" s="52"/>
      <c r="G44" s="52"/>
      <c r="I44" s="89"/>
      <c r="J44" s="89"/>
      <c r="K44" s="89"/>
      <c r="L44" s="89"/>
      <c r="M44" s="8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D15" sqref="D15"/>
    </sheetView>
  </sheetViews>
  <sheetFormatPr defaultColWidth="9.140625" defaultRowHeight="12.75"/>
  <cols>
    <col min="1" max="1" width="6.7109375" style="60" customWidth="1"/>
    <col min="2" max="2" width="50" style="60" customWidth="1"/>
    <col min="3" max="3" width="25.85546875" style="120" customWidth="1"/>
    <col min="4"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505" t="s">
        <v>542</v>
      </c>
      <c r="B1" s="505"/>
      <c r="C1" s="505"/>
      <c r="D1" s="505"/>
      <c r="E1" s="505"/>
      <c r="F1" s="505"/>
      <c r="G1" s="505"/>
    </row>
    <row r="2" spans="1:7" ht="37.15" customHeight="1">
      <c r="A2" s="495" t="s">
        <v>602</v>
      </c>
      <c r="B2" s="495"/>
      <c r="C2" s="495"/>
      <c r="D2" s="495"/>
      <c r="E2" s="495"/>
      <c r="F2" s="495"/>
      <c r="G2" s="495"/>
    </row>
    <row r="3" spans="1:7" ht="35.25" customHeight="1">
      <c r="A3" s="484" t="s">
        <v>499</v>
      </c>
      <c r="B3" s="484"/>
      <c r="C3" s="484"/>
      <c r="D3" s="484"/>
      <c r="E3" s="484"/>
      <c r="F3" s="484"/>
      <c r="G3" s="484"/>
    </row>
    <row r="4" spans="1:7">
      <c r="A4" s="486" t="str">
        <f>'ngay thang'!B10</f>
        <v>Tháng 01 năm 2022/January 2022</v>
      </c>
      <c r="B4" s="486"/>
      <c r="C4" s="486"/>
      <c r="D4" s="486"/>
      <c r="E4" s="486"/>
      <c r="F4" s="486"/>
      <c r="G4" s="486"/>
    </row>
    <row r="5" spans="1:7" ht="5.25" customHeight="1">
      <c r="A5" s="17"/>
      <c r="B5" s="486"/>
      <c r="C5" s="486"/>
      <c r="D5" s="486"/>
      <c r="E5" s="486"/>
      <c r="F5" s="17"/>
    </row>
    <row r="6" spans="1:7" ht="28.5" customHeight="1">
      <c r="A6" s="496" t="s">
        <v>633</v>
      </c>
      <c r="B6" s="496"/>
      <c r="C6" s="499" t="s">
        <v>478</v>
      </c>
      <c r="D6" s="499"/>
      <c r="E6" s="499"/>
      <c r="F6" s="499"/>
      <c r="G6" s="499"/>
    </row>
    <row r="7" spans="1:7" ht="28.5" customHeight="1">
      <c r="A7" s="496" t="s">
        <v>243</v>
      </c>
      <c r="B7" s="496"/>
      <c r="C7" s="506" t="s">
        <v>638</v>
      </c>
      <c r="D7" s="506"/>
      <c r="E7" s="506"/>
      <c r="F7" s="506"/>
      <c r="G7" s="506"/>
    </row>
    <row r="8" spans="1:7" ht="28.5" customHeight="1">
      <c r="A8" s="496" t="s">
        <v>635</v>
      </c>
      <c r="B8" s="496"/>
      <c r="C8" s="499" t="s">
        <v>636</v>
      </c>
      <c r="D8" s="499"/>
      <c r="E8" s="132"/>
      <c r="F8" s="132"/>
      <c r="G8" s="132"/>
    </row>
    <row r="9" spans="1:7" s="135" customFormat="1" ht="24" customHeight="1">
      <c r="A9" s="507" t="s">
        <v>637</v>
      </c>
      <c r="B9" s="496"/>
      <c r="C9" s="499" t="str">
        <f>'BC TS DT nuoc ngoai'!C9:E9</f>
        <v>Ngày 10 tháng 02 năm 2022
10 February 2022</v>
      </c>
      <c r="D9" s="499"/>
      <c r="E9" s="133"/>
      <c r="F9" s="133"/>
      <c r="G9" s="134"/>
    </row>
    <row r="10" spans="1:7" ht="11.25" customHeight="1">
      <c r="A10" s="136"/>
      <c r="B10" s="136"/>
      <c r="C10" s="136"/>
      <c r="D10" s="136"/>
      <c r="E10" s="136"/>
      <c r="F10" s="136"/>
      <c r="G10" s="136"/>
    </row>
    <row r="11" spans="1:7" s="135" customFormat="1" ht="18.600000000000001" customHeight="1">
      <c r="A11" s="137" t="s">
        <v>513</v>
      </c>
      <c r="B11" s="137"/>
      <c r="C11" s="137"/>
      <c r="D11" s="137"/>
      <c r="E11" s="137"/>
      <c r="F11" s="137"/>
      <c r="G11" s="66"/>
    </row>
    <row r="12" spans="1:7" ht="60" customHeight="1">
      <c r="A12" s="501" t="s">
        <v>501</v>
      </c>
      <c r="B12" s="501" t="s">
        <v>514</v>
      </c>
      <c r="C12" s="503" t="s">
        <v>305</v>
      </c>
      <c r="D12" s="504"/>
      <c r="E12" s="503" t="s">
        <v>502</v>
      </c>
      <c r="F12" s="504"/>
      <c r="G12" s="508" t="s">
        <v>515</v>
      </c>
    </row>
    <row r="13" spans="1:7" ht="60" customHeight="1">
      <c r="A13" s="502"/>
      <c r="B13" s="502"/>
      <c r="C13" s="138" t="s">
        <v>487</v>
      </c>
      <c r="D13" s="138" t="s">
        <v>504</v>
      </c>
      <c r="E13" s="138" t="s">
        <v>487</v>
      </c>
      <c r="F13" s="138" t="s">
        <v>504</v>
      </c>
      <c r="G13" s="509"/>
    </row>
    <row r="14" spans="1:7" s="141" customFormat="1" ht="51">
      <c r="A14" s="139" t="s">
        <v>46</v>
      </c>
      <c r="B14" s="15" t="s">
        <v>516</v>
      </c>
      <c r="C14" s="140"/>
      <c r="D14" s="140"/>
      <c r="E14" s="140"/>
      <c r="F14" s="140"/>
      <c r="G14" s="140"/>
    </row>
    <row r="15" spans="1:7" s="141" customFormat="1" ht="25.5">
      <c r="A15" s="142">
        <v>1</v>
      </c>
      <c r="B15" s="14" t="s">
        <v>421</v>
      </c>
      <c r="C15" s="143"/>
      <c r="D15" s="143"/>
      <c r="E15" s="143"/>
      <c r="F15" s="143"/>
      <c r="G15" s="143"/>
    </row>
    <row r="16" spans="1:7" s="141" customFormat="1" ht="25.5">
      <c r="A16" s="142">
        <v>2</v>
      </c>
      <c r="B16" s="14" t="s">
        <v>517</v>
      </c>
      <c r="C16" s="143"/>
      <c r="D16" s="143"/>
      <c r="E16" s="143"/>
      <c r="F16" s="143"/>
      <c r="G16" s="143"/>
    </row>
    <row r="17" spans="1:7" s="141" customFormat="1" ht="25.5">
      <c r="A17" s="142">
        <v>3</v>
      </c>
      <c r="B17" s="14" t="s">
        <v>518</v>
      </c>
      <c r="C17" s="143"/>
      <c r="D17" s="143"/>
      <c r="E17" s="143"/>
      <c r="F17" s="143"/>
      <c r="G17" s="140"/>
    </row>
    <row r="18" spans="1:7" s="141" customFormat="1" ht="25.5">
      <c r="A18" s="139" t="s">
        <v>56</v>
      </c>
      <c r="B18" s="15" t="s">
        <v>519</v>
      </c>
      <c r="C18" s="140"/>
      <c r="D18" s="140"/>
      <c r="E18" s="140"/>
      <c r="F18" s="140"/>
      <c r="G18" s="140"/>
    </row>
    <row r="19" spans="1:7" s="141" customFormat="1" ht="25.5">
      <c r="A19" s="142">
        <v>1</v>
      </c>
      <c r="B19" s="14" t="s">
        <v>520</v>
      </c>
      <c r="C19" s="143"/>
      <c r="D19" s="143"/>
      <c r="E19" s="143"/>
      <c r="F19" s="143"/>
      <c r="G19" s="143"/>
    </row>
    <row r="20" spans="1:7" s="141" customFormat="1" ht="25.5">
      <c r="A20" s="142">
        <v>2</v>
      </c>
      <c r="B20" s="14" t="s">
        <v>433</v>
      </c>
      <c r="C20" s="143"/>
      <c r="D20" s="143"/>
      <c r="E20" s="143"/>
      <c r="F20" s="143"/>
      <c r="G20" s="143"/>
    </row>
    <row r="21" spans="1:7" s="141" customFormat="1" ht="51">
      <c r="A21" s="139" t="s">
        <v>133</v>
      </c>
      <c r="B21" s="15" t="s">
        <v>521</v>
      </c>
      <c r="C21" s="140"/>
      <c r="D21" s="140"/>
      <c r="E21" s="140"/>
      <c r="F21" s="140"/>
      <c r="G21" s="140"/>
    </row>
    <row r="22" spans="1:7" s="141" customFormat="1" ht="25.5">
      <c r="A22" s="139" t="s">
        <v>135</v>
      </c>
      <c r="B22" s="15" t="s">
        <v>522</v>
      </c>
      <c r="C22" s="140"/>
      <c r="D22" s="140"/>
      <c r="E22" s="140"/>
      <c r="F22" s="140"/>
      <c r="G22" s="140"/>
    </row>
    <row r="23" spans="1:7" s="141" customFormat="1" ht="25.5">
      <c r="A23" s="142">
        <v>1</v>
      </c>
      <c r="B23" s="14" t="s">
        <v>437</v>
      </c>
      <c r="C23" s="143"/>
      <c r="D23" s="143"/>
      <c r="E23" s="143"/>
      <c r="F23" s="143"/>
      <c r="G23" s="143"/>
    </row>
    <row r="24" spans="1:7" ht="25.5">
      <c r="A24" s="142">
        <v>2</v>
      </c>
      <c r="B24" s="14" t="s">
        <v>438</v>
      </c>
      <c r="C24" s="143"/>
      <c r="D24" s="143"/>
      <c r="E24" s="143"/>
      <c r="F24" s="143"/>
      <c r="G24" s="143"/>
    </row>
    <row r="25" spans="1:7">
      <c r="A25" s="500" t="s">
        <v>497</v>
      </c>
      <c r="B25" s="500"/>
      <c r="C25" s="500"/>
      <c r="D25" s="500"/>
      <c r="E25" s="500"/>
      <c r="F25" s="500"/>
      <c r="G25" s="500"/>
    </row>
    <row r="27" spans="1:7" ht="12.75" customHeight="1">
      <c r="A27" s="144" t="s">
        <v>176</v>
      </c>
      <c r="B27" s="144"/>
      <c r="C27" s="145"/>
      <c r="D27" s="145"/>
      <c r="E27" s="145" t="s">
        <v>177</v>
      </c>
      <c r="F27" s="146"/>
      <c r="G27" s="146"/>
    </row>
    <row r="28" spans="1:7">
      <c r="A28" s="46" t="s">
        <v>178</v>
      </c>
      <c r="B28" s="46"/>
      <c r="C28" s="147"/>
      <c r="D28" s="147"/>
      <c r="E28" s="147" t="s">
        <v>179</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512</v>
      </c>
      <c r="B39" s="48"/>
      <c r="C39" s="150"/>
      <c r="D39" s="131"/>
      <c r="E39" s="128" t="s">
        <v>498</v>
      </c>
      <c r="F39" s="48"/>
      <c r="G39" s="48"/>
    </row>
    <row r="40" spans="1:7">
      <c r="A40" s="12" t="s">
        <v>640</v>
      </c>
      <c r="B40" s="52"/>
      <c r="C40" s="76"/>
      <c r="D40" s="130"/>
      <c r="E40" s="130"/>
      <c r="F40" s="151"/>
      <c r="G40" s="151"/>
    </row>
    <row r="41" spans="1:7">
      <c r="A41" s="72" t="s">
        <v>523</v>
      </c>
      <c r="B41" s="46"/>
      <c r="C41" s="72"/>
      <c r="D41" s="72"/>
      <c r="E41" s="151"/>
      <c r="F41" s="151"/>
      <c r="G41" s="151"/>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494" t="s">
        <v>542</v>
      </c>
      <c r="B1" s="494"/>
      <c r="C1" s="494"/>
      <c r="D1" s="494"/>
      <c r="E1" s="494"/>
      <c r="F1" s="494"/>
      <c r="G1" s="494"/>
      <c r="H1" s="494"/>
      <c r="I1" s="58"/>
      <c r="J1" s="59"/>
      <c r="K1" s="59"/>
      <c r="L1" s="59"/>
      <c r="M1" s="59"/>
    </row>
    <row r="2" spans="1:13" ht="43.15" customHeight="1">
      <c r="A2" s="495" t="s">
        <v>602</v>
      </c>
      <c r="B2" s="495"/>
      <c r="C2" s="495"/>
      <c r="D2" s="495"/>
      <c r="E2" s="495"/>
      <c r="F2" s="495"/>
      <c r="G2" s="495"/>
      <c r="H2" s="495"/>
      <c r="I2" s="61"/>
      <c r="J2" s="62"/>
      <c r="K2" s="62"/>
      <c r="L2" s="62"/>
      <c r="M2" s="62"/>
    </row>
    <row r="3" spans="1:13" ht="37.15" customHeight="1">
      <c r="A3" s="484" t="s">
        <v>499</v>
      </c>
      <c r="B3" s="484"/>
      <c r="C3" s="484"/>
      <c r="D3" s="484"/>
      <c r="E3" s="484"/>
      <c r="F3" s="484"/>
      <c r="G3" s="484"/>
      <c r="H3" s="484"/>
      <c r="I3" s="63"/>
      <c r="J3" s="64"/>
      <c r="K3" s="64"/>
      <c r="L3" s="64"/>
      <c r="M3" s="64"/>
    </row>
    <row r="4" spans="1:13" ht="14.25" customHeight="1">
      <c r="A4" s="485" t="str">
        <f>'ngay thang'!B12</f>
        <v>Tại ngày 31 tháng 01 năm 2022/As at 31 Jan 2022</v>
      </c>
      <c r="B4" s="486"/>
      <c r="C4" s="486"/>
      <c r="D4" s="486"/>
      <c r="E4" s="486"/>
      <c r="F4" s="486"/>
      <c r="G4" s="486"/>
      <c r="H4" s="486"/>
      <c r="I4" s="65"/>
      <c r="J4" s="17"/>
      <c r="K4" s="17"/>
      <c r="L4" s="17"/>
      <c r="M4" s="17"/>
    </row>
    <row r="5" spans="1:13" ht="13.5" customHeight="1">
      <c r="A5" s="17"/>
      <c r="B5" s="17"/>
      <c r="C5" s="17"/>
      <c r="D5" s="17"/>
      <c r="E5" s="17"/>
      <c r="F5" s="17"/>
      <c r="G5" s="17"/>
      <c r="H5" s="66"/>
      <c r="I5" s="65"/>
      <c r="J5" s="17"/>
      <c r="K5" s="17"/>
      <c r="L5" s="17"/>
      <c r="M5" s="17"/>
    </row>
    <row r="6" spans="1:13" ht="31.5" customHeight="1">
      <c r="A6" s="496" t="s">
        <v>633</v>
      </c>
      <c r="B6" s="496"/>
      <c r="C6" s="499" t="s">
        <v>478</v>
      </c>
      <c r="D6" s="499"/>
      <c r="E6" s="499"/>
      <c r="F6" s="499"/>
      <c r="G6" s="499"/>
      <c r="H6" s="499"/>
      <c r="I6" s="67"/>
      <c r="J6" s="68"/>
      <c r="K6" s="68"/>
      <c r="L6" s="68"/>
      <c r="M6" s="68"/>
    </row>
    <row r="7" spans="1:13" ht="31.5" customHeight="1">
      <c r="A7" s="496" t="s">
        <v>243</v>
      </c>
      <c r="B7" s="496"/>
      <c r="C7" s="506" t="s">
        <v>634</v>
      </c>
      <c r="D7" s="506"/>
      <c r="E7" s="506"/>
      <c r="F7" s="506"/>
      <c r="G7" s="506"/>
      <c r="H7" s="506"/>
      <c r="I7" s="69"/>
      <c r="J7" s="70"/>
      <c r="K7" s="70"/>
      <c r="L7" s="70"/>
      <c r="M7" s="70"/>
    </row>
    <row r="8" spans="1:13" ht="31.5" customHeight="1">
      <c r="A8" s="496" t="s">
        <v>635</v>
      </c>
      <c r="B8" s="496"/>
      <c r="C8" s="499" t="s">
        <v>636</v>
      </c>
      <c r="D8" s="499"/>
      <c r="E8" s="499"/>
      <c r="F8" s="499"/>
      <c r="G8" s="499"/>
      <c r="H8" s="499"/>
      <c r="I8" s="67"/>
      <c r="J8" s="68"/>
      <c r="K8" s="68"/>
      <c r="L8" s="68"/>
      <c r="M8" s="68"/>
    </row>
    <row r="9" spans="1:13" ht="24.75" customHeight="1">
      <c r="A9" s="507" t="s">
        <v>637</v>
      </c>
      <c r="B9" s="496"/>
      <c r="C9" s="499" t="str">
        <f>'BCKetQuaHoatDong DT nuoc ngoai'!C9:D9</f>
        <v>Ngày 10 tháng 02 năm 2022
10 February 2022</v>
      </c>
      <c r="D9" s="499"/>
      <c r="E9" s="499"/>
      <c r="F9" s="499"/>
      <c r="G9" s="499"/>
      <c r="H9" s="499"/>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524</v>
      </c>
      <c r="B11" s="76"/>
      <c r="C11" s="76"/>
      <c r="D11" s="76"/>
      <c r="E11" s="76"/>
      <c r="F11" s="76"/>
      <c r="G11" s="76"/>
      <c r="H11" s="77" t="s">
        <v>525</v>
      </c>
      <c r="I11" s="78"/>
      <c r="J11" s="79"/>
      <c r="K11" s="79"/>
      <c r="L11" s="79"/>
      <c r="M11" s="79"/>
    </row>
    <row r="12" spans="1:13" ht="59.25" customHeight="1">
      <c r="A12" s="501" t="s">
        <v>526</v>
      </c>
      <c r="B12" s="501" t="s">
        <v>527</v>
      </c>
      <c r="C12" s="501" t="s">
        <v>528</v>
      </c>
      <c r="D12" s="512" t="s">
        <v>529</v>
      </c>
      <c r="E12" s="513"/>
      <c r="F12" s="512" t="s">
        <v>530</v>
      </c>
      <c r="G12" s="513"/>
      <c r="H12" s="514" t="s">
        <v>531</v>
      </c>
      <c r="I12" s="80"/>
      <c r="J12" s="81"/>
      <c r="K12" s="81"/>
      <c r="L12" s="81"/>
      <c r="M12" s="81"/>
    </row>
    <row r="13" spans="1:13" ht="30" customHeight="1">
      <c r="A13" s="502"/>
      <c r="B13" s="502"/>
      <c r="C13" s="502"/>
      <c r="D13" s="40" t="s">
        <v>487</v>
      </c>
      <c r="E13" s="41" t="s">
        <v>504</v>
      </c>
      <c r="F13" s="40" t="s">
        <v>487</v>
      </c>
      <c r="G13" s="41" t="s">
        <v>504</v>
      </c>
      <c r="H13" s="515"/>
      <c r="I13" s="80"/>
      <c r="J13" s="81"/>
      <c r="K13" s="81"/>
      <c r="L13" s="81"/>
      <c r="M13" s="81"/>
    </row>
    <row r="14" spans="1:13" ht="39" customHeight="1">
      <c r="A14" s="42" t="s">
        <v>46</v>
      </c>
      <c r="B14" s="43" t="s">
        <v>532</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451</v>
      </c>
      <c r="C16" s="42"/>
      <c r="D16" s="40"/>
      <c r="E16" s="41"/>
      <c r="F16" s="41"/>
      <c r="G16" s="41"/>
      <c r="H16" s="44"/>
      <c r="I16" s="80"/>
      <c r="J16" s="81"/>
      <c r="K16" s="81"/>
      <c r="L16" s="81"/>
      <c r="M16" s="81"/>
    </row>
    <row r="17" spans="1:14" ht="28.5" customHeight="1">
      <c r="A17" s="42" t="s">
        <v>56</v>
      </c>
      <c r="B17" s="43" t="s">
        <v>533</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451</v>
      </c>
      <c r="C19" s="42"/>
      <c r="D19" s="40"/>
      <c r="E19" s="41"/>
      <c r="F19" s="41"/>
      <c r="G19" s="41"/>
      <c r="H19" s="44"/>
      <c r="I19" s="80"/>
      <c r="J19" s="81"/>
      <c r="K19" s="81"/>
      <c r="L19" s="81"/>
      <c r="M19" s="81"/>
    </row>
    <row r="20" spans="1:14" ht="30" customHeight="1">
      <c r="A20" s="82" t="s">
        <v>133</v>
      </c>
      <c r="B20" s="83" t="s">
        <v>534</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451</v>
      </c>
      <c r="C22" s="84"/>
      <c r="D22" s="91"/>
      <c r="E22" s="92"/>
      <c r="F22" s="93"/>
      <c r="G22" s="93"/>
      <c r="H22" s="87"/>
    </row>
    <row r="23" spans="1:14" s="97" customFormat="1" ht="25.5">
      <c r="A23" s="82" t="s">
        <v>261</v>
      </c>
      <c r="B23" s="83" t="s">
        <v>535</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451</v>
      </c>
      <c r="C25" s="98"/>
      <c r="D25" s="98"/>
      <c r="E25" s="99"/>
      <c r="F25" s="99"/>
      <c r="G25" s="99"/>
      <c r="H25" s="96"/>
    </row>
    <row r="26" spans="1:14" s="97" customFormat="1" ht="25.5">
      <c r="A26" s="82" t="s">
        <v>139</v>
      </c>
      <c r="B26" s="83" t="s">
        <v>536</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451</v>
      </c>
      <c r="C28" s="104"/>
      <c r="D28" s="91"/>
      <c r="E28" s="92"/>
      <c r="F28" s="93"/>
      <c r="G28" s="93"/>
      <c r="H28" s="105"/>
    </row>
    <row r="29" spans="1:14" s="94" customFormat="1" ht="25.5">
      <c r="A29" s="82" t="s">
        <v>67</v>
      </c>
      <c r="B29" s="83" t="s">
        <v>537</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451</v>
      </c>
      <c r="C31" s="91"/>
      <c r="D31" s="91"/>
      <c r="E31" s="92"/>
      <c r="F31" s="93"/>
      <c r="G31" s="93"/>
      <c r="H31" s="105"/>
    </row>
    <row r="32" spans="1:14" s="94" customFormat="1" ht="25.5">
      <c r="A32" s="82" t="s">
        <v>142</v>
      </c>
      <c r="B32" s="83" t="s">
        <v>538</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00" t="s">
        <v>497</v>
      </c>
      <c r="B34" s="500"/>
      <c r="C34" s="500"/>
      <c r="D34" s="500"/>
      <c r="E34" s="500"/>
      <c r="F34" s="500"/>
      <c r="G34" s="500"/>
    </row>
    <row r="36" spans="1:13" ht="12.75" customHeight="1">
      <c r="A36" s="121" t="s">
        <v>176</v>
      </c>
      <c r="B36" s="121"/>
      <c r="C36" s="72"/>
      <c r="F36" s="510" t="s">
        <v>177</v>
      </c>
      <c r="G36" s="510"/>
      <c r="H36" s="510"/>
      <c r="I36" s="55"/>
      <c r="J36" s="55"/>
      <c r="K36" s="55"/>
      <c r="L36" s="55"/>
      <c r="M36" s="55"/>
    </row>
    <row r="37" spans="1:13">
      <c r="A37" s="46" t="s">
        <v>178</v>
      </c>
      <c r="B37" s="47"/>
      <c r="C37" s="72"/>
      <c r="F37" s="511" t="s">
        <v>179</v>
      </c>
      <c r="G37" s="511"/>
      <c r="H37" s="511"/>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512</v>
      </c>
      <c r="B49" s="48"/>
      <c r="C49" s="127"/>
      <c r="D49" s="49"/>
      <c r="E49" s="50"/>
      <c r="F49" s="128" t="s">
        <v>539</v>
      </c>
      <c r="G49" s="129"/>
      <c r="H49" s="49"/>
      <c r="I49" s="51"/>
      <c r="J49" s="50"/>
      <c r="K49" s="50"/>
      <c r="L49" s="50"/>
      <c r="M49" s="50"/>
    </row>
    <row r="50" spans="1:13">
      <c r="A50" s="52" t="s">
        <v>640</v>
      </c>
      <c r="B50" s="52"/>
      <c r="C50" s="125"/>
      <c r="D50" s="53"/>
      <c r="E50" s="54"/>
      <c r="F50" s="130"/>
      <c r="G50" s="130"/>
      <c r="H50" s="54"/>
      <c r="I50" s="55"/>
      <c r="J50" s="54"/>
      <c r="K50" s="54"/>
      <c r="L50" s="54"/>
      <c r="M50" s="54"/>
    </row>
    <row r="51" spans="1:13">
      <c r="A51" s="46" t="s">
        <v>239</v>
      </c>
      <c r="B51" s="46"/>
      <c r="C51" s="72"/>
      <c r="D51" s="56"/>
      <c r="E51" s="56"/>
      <c r="F51" s="57"/>
      <c r="G51" s="57"/>
      <c r="H51" s="54"/>
      <c r="I51" s="55"/>
      <c r="J51" s="54"/>
      <c r="K51" s="54"/>
      <c r="L51" s="54"/>
      <c r="M51" s="54"/>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CPxS6wMGQC2ZJitz4sFdgW2LDQI=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hBigCT2o0LCrxM1xHT9TJI8E13s=</DigestValue>
    </Reference>
  </SignedInfo>
  <SignatureValue>dZoU87Z0I0a+NLD1T/5ffgUsdqUa4Kl7YgXjdnezpoe50wyBuEfOsCNSFYzoi52Kj5PDftB9mqVK
MQaSUsh0L06v8oDH10SR913aagHl2gbiNI9y4zIQW2jcichvvo5eWCQn97e2DqrRjedXxRKtw14h
hJMXGDMYrq1GaHUxDX8=</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ktvsH8pGUTI1jFyDm8X7AyhMlPI=</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5.bin?ContentType=application/vnd.openxmlformats-officedocument.spreadsheetml.printerSettings">
        <DigestMethod Algorithm="http://www.w3.org/2000/09/xmldsig#sha1"/>
        <DigestValue>ktvsH8pGUTI1jFyDm8X7AyhMlPI=</DigestValue>
      </Reference>
      <Reference URI="/xl/worksheets/sheet7.xml?ContentType=application/vnd.openxmlformats-officedocument.spreadsheetml.worksheet+xml">
        <DigestMethod Algorithm="http://www.w3.org/2000/09/xmldsig#sha1"/>
        <DigestValue>hy8j4qIZln9WfailB4qF145nIHA=</DigestValue>
      </Reference>
      <Reference URI="/xl/worksheets/sheet8.xml?ContentType=application/vnd.openxmlformats-officedocument.spreadsheetml.worksheet+xml">
        <DigestMethod Algorithm="http://www.w3.org/2000/09/xmldsig#sha1"/>
        <DigestValue>Z8jpyrjqzIbSaPwb5YNSnq6iJBo=</DigestValue>
      </Reference>
      <Reference URI="/xl/worksheets/sheet6.xml?ContentType=application/vnd.openxmlformats-officedocument.spreadsheetml.worksheet+xml">
        <DigestMethod Algorithm="http://www.w3.org/2000/09/xmldsig#sha1"/>
        <DigestValue>5NNs3vvSbySl6IwWwGuhQDZrQ7w=</DigestValue>
      </Reference>
      <Reference URI="/xl/worksheets/sheet10.xml?ContentType=application/vnd.openxmlformats-officedocument.spreadsheetml.worksheet+xml">
        <DigestMethod Algorithm="http://www.w3.org/2000/09/xmldsig#sha1"/>
        <DigestValue>+iW6RblIpWpeNd3HmjacxaVl/Bs=</DigestValue>
      </Reference>
      <Reference URI="/xl/worksheets/sheet5.xml?ContentType=application/vnd.openxmlformats-officedocument.spreadsheetml.worksheet+xml">
        <DigestMethod Algorithm="http://www.w3.org/2000/09/xmldsig#sha1"/>
        <DigestValue>bDWeP3IlNcWFeGawzTvRxIDc2DE=</DigestValue>
      </Reference>
      <Reference URI="/xl/printerSettings/printerSettings3.bin?ContentType=application/vnd.openxmlformats-officedocument.spreadsheetml.printerSettings">
        <DigestMethod Algorithm="http://www.w3.org/2000/09/xmldsig#sha1"/>
        <DigestValue>lGf/U5m1hL65KLf98VQ87TiAkh8=</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4.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kcKCzrYYxwx4GOCrKlAKajLNsAU=</DigestValue>
      </Reference>
      <Reference URI="/xl/calcChain.xml?ContentType=application/vnd.openxmlformats-officedocument.spreadsheetml.calcChain+xml">
        <DigestMethod Algorithm="http://www.w3.org/2000/09/xmldsig#sha1"/>
        <DigestValue>DabGjGKO+YMGtRewT8/1QJ5ZNv0=</DigestValue>
      </Reference>
      <Reference URI="/xl/printerSettings/printerSettings13.bin?ContentType=application/vnd.openxmlformats-officedocument.spreadsheetml.printerSettings">
        <DigestMethod Algorithm="http://www.w3.org/2000/09/xmldsig#sha1"/>
        <DigestValue>ktvsH8pGUTI1jFyDm8X7AyhMlPI=</DigestValue>
      </Reference>
      <Reference URI="/xl/printerSettings/printerSettings12.bin?ContentType=application/vnd.openxmlformats-officedocument.spreadsheetml.printerSettings">
        <DigestMethod Algorithm="http://www.w3.org/2000/09/xmldsig#sha1"/>
        <DigestValue>ktvsH8pGUTI1jFyDm8X7AyhMlPI=</DigestValue>
      </Reference>
      <Reference URI="/xl/printerSettings/printerSettings11.bin?ContentType=application/vnd.openxmlformats-officedocument.spreadsheetml.printerSettings">
        <DigestMethod Algorithm="http://www.w3.org/2000/09/xmldsig#sha1"/>
        <DigestValue>lGf/U5m1hL65KLf98VQ87TiAkh8=</DigestValue>
      </Reference>
      <Reference URI="/xl/printerSettings/printerSettings6.bin?ContentType=application/vnd.openxmlformats-officedocument.spreadsheetml.printerSettings">
        <DigestMethod Algorithm="http://www.w3.org/2000/09/xmldsig#sha1"/>
        <DigestValue>ktvsH8pGUTI1jFyDm8X7AyhMlPI=</DigestValue>
      </Reference>
      <Reference URI="/xl/printerSettings/printerSettings7.bin?ContentType=application/vnd.openxmlformats-officedocument.spreadsheetml.printerSettings">
        <DigestMethod Algorithm="http://www.w3.org/2000/09/xmldsig#sha1"/>
        <DigestValue>E1wfuF7S/hois0E6WT/cJmc60ds=</DigestValue>
      </Reference>
      <Reference URI="/xl/printerSettings/printerSettings8.bin?ContentType=application/vnd.openxmlformats-officedocument.spreadsheetml.printerSettings">
        <DigestMethod Algorithm="http://www.w3.org/2000/09/xmldsig#sha1"/>
        <DigestValue>ktvsH8pGUTI1jFyDm8X7AyhMlPI=</DigestValue>
      </Reference>
      <Reference URI="/xl/printerSettings/printerSettings9.bin?ContentType=application/vnd.openxmlformats-officedocument.spreadsheetml.printerSettings">
        <DigestMethod Algorithm="http://www.w3.org/2000/09/xmldsig#sha1"/>
        <DigestValue>Yzssrwl8RKo+bXVrobbAFOXbw4U=</DigestValue>
      </Reference>
      <Reference URI="/xl/worksheets/sheet11.xml?ContentType=application/vnd.openxmlformats-officedocument.spreadsheetml.worksheet+xml">
        <DigestMethod Algorithm="http://www.w3.org/2000/09/xmldsig#sha1"/>
        <DigestValue>fLGERKZkj0fAxtdYculVWxr9HvU=</DigestValue>
      </Reference>
      <Reference URI="/xl/worksheets/sheet9.xml?ContentType=application/vnd.openxmlformats-officedocument.spreadsheetml.worksheet+xml">
        <DigestMethod Algorithm="http://www.w3.org/2000/09/xmldsig#sha1"/>
        <DigestValue>36sg5LYnXWJ/iCuuvts2dI5LKVs=</DigestValue>
      </Reference>
      <Reference URI="/xl/sharedStrings.xml?ContentType=application/vnd.openxmlformats-officedocument.spreadsheetml.sharedStrings+xml">
        <DigestMethod Algorithm="http://www.w3.org/2000/09/xmldsig#sha1"/>
        <DigestValue>1LKp7SKkxkV81J/7f5dtngbdlEg=</DigestValue>
      </Reference>
      <Reference URI="/xl/worksheets/sheet3.xml?ContentType=application/vnd.openxmlformats-officedocument.spreadsheetml.worksheet+xml">
        <DigestMethod Algorithm="http://www.w3.org/2000/09/xmldsig#sha1"/>
        <DigestValue>ywTnOFH2Lebi/UBEvc8GmqDbE3g=</DigestValue>
      </Reference>
      <Reference URI="/xl/worksheets/sheet13.xml?ContentType=application/vnd.openxmlformats-officedocument.spreadsheetml.worksheet+xml">
        <DigestMethod Algorithm="http://www.w3.org/2000/09/xmldsig#sha1"/>
        <DigestValue>G/aCRvTLrZquFoFFcODxU0s7H5M=</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1PgiI80P9a8dlwW4S4WhpNK2qPY=</DigestValue>
      </Reference>
      <Reference URI="/xl/worksheets/sheet12.xml?ContentType=application/vnd.openxmlformats-officedocument.spreadsheetml.worksheet+xml">
        <DigestMethod Algorithm="http://www.w3.org/2000/09/xmldsig#sha1"/>
        <DigestValue>1luLe+EROageesRUfl2q7uOyDMI=</DigestValue>
      </Reference>
      <Reference URI="/xl/worksheets/sheet1.xml?ContentType=application/vnd.openxmlformats-officedocument.spreadsheetml.worksheet+xml">
        <DigestMethod Algorithm="http://www.w3.org/2000/09/xmldsig#sha1"/>
        <DigestValue>ZnmPM7+MJSnEqB201Q9t4/7HsYg=</DigestValue>
      </Reference>
      <Reference URI="/xl/worksheets/sheet2.xml?ContentType=application/vnd.openxmlformats-officedocument.spreadsheetml.worksheet+xml">
        <DigestMethod Algorithm="http://www.w3.org/2000/09/xmldsig#sha1"/>
        <DigestValue>ynQBlHB0EEKakU/yCLqZWTbqWn8=</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vtsgWhxchflM57ffq2UPpRgYzxY=</DigestValue>
      </Reference>
      <Reference URI="/xl/styles.xml?ContentType=application/vnd.openxmlformats-officedocument.spreadsheetml.styles+xml">
        <DigestMethod Algorithm="http://www.w3.org/2000/09/xmldsig#sha1"/>
        <DigestValue>deoE1I68gCLMOmxkYOLIQnw2FOk=</DigestValue>
      </Reference>
      <Reference URI="/xl/workbook.xml?ContentType=application/vnd.openxmlformats-officedocument.spreadsheetml.sheet.main+xml">
        <DigestMethod Algorithm="http://www.w3.org/2000/09/xmldsig#sha1"/>
        <DigestValue>FmJT0Ud7qly0vsxBZIhHaESU/f8=</DigestValue>
      </Reference>
      <Reference URI="/xl/worksheets/sheet4.xml?ContentType=application/vnd.openxmlformats-officedocument.spreadsheetml.worksheet+xml">
        <DigestMethod Algorithm="http://www.w3.org/2000/09/xmldsig#sha1"/>
        <DigestValue>mG2PPIYBScnsf7jCUVogbNybWug=</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2022-02-11T03:15:10Z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2022-02-11T03:15:10Z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Vu Minh Hong</cp:lastModifiedBy>
  <cp:lastPrinted>2022-02-11T03:12:20Z</cp:lastPrinted>
  <dcterms:created xsi:type="dcterms:W3CDTF">2013-10-21T08:38:47Z</dcterms:created>
  <dcterms:modified xsi:type="dcterms:W3CDTF">2022-02-11T03:13:12Z</dcterms:modified>
</cp:coreProperties>
</file>