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W:\GTO_SSO_FUNDSERVICES_GSSCKL\10. CLIENT PORTFOLIO-VN\2.01 TCBF\2022\01. Jan\MONTHLY\FMS\"/>
    </mc:Choice>
  </mc:AlternateContent>
  <xr:revisionPtr revIDLastSave="0" documentId="13_ncr:1_{AD8BF403-017D-4F14-B0EC-26FB7576F53C}" xr6:coauthVersionLast="45" xr6:coauthVersionMax="45" xr10:uidLastSave="{00000000-0000-0000-0000-000000000000}"/>
  <bookViews>
    <workbookView xWindow="-110" yWindow="-110" windowWidth="19420" windowHeight="10420" activeTab="2" xr2:uid="{00000000-000D-0000-FFFF-FFFF00000000}"/>
  </bookViews>
  <sheets>
    <sheet name="TONGQUAN" sheetId="1" r:id="rId1"/>
    <sheet name="06203" sheetId="34" r:id="rId2"/>
    <sheet name="06105" sheetId="42" r:id="rId3"/>
    <sheet name="06027" sheetId="43" r:id="rId4"/>
    <sheet name="06028" sheetId="29" r:id="rId5"/>
    <sheet name="06029" sheetId="44" r:id="rId6"/>
    <sheet name="06026" sheetId="45" r:id="rId7"/>
    <sheet name="06030" sheetId="32" r:id="rId8"/>
  </sheets>
  <definedNames>
    <definedName name="_xlnm._FilterDatabase" localSheetId="3" hidden="1">'06027'!$A$18:$F$18</definedName>
    <definedName name="_xlnm._FilterDatabase" localSheetId="4" hidden="1">'06028'!$A$18:$I$82</definedName>
    <definedName name="_xlnm._FilterDatabase" localSheetId="5" hidden="1">'06029'!$A$18:$J$18</definedName>
    <definedName name="_xlnm._FilterDatabase" localSheetId="7" hidden="1">'06030'!$A$18:$F$18</definedName>
    <definedName name="_xlnm._FilterDatabase" localSheetId="2" hidden="1">'06105'!$A$16:$H$120</definedName>
    <definedName name="_xlnm._FilterDatabase" localSheetId="1" hidden="1">'06203'!$A$16:$J$77</definedName>
    <definedName name="addlogo">INDEX(#REF!,MATCH(#REF!,#REF!,0))</definedName>
    <definedName name="_xlnm.Print_Area" localSheetId="6">'06026'!$A$1:$K$47</definedName>
    <definedName name="_xlnm.Print_Area" localSheetId="4">'06028'!$A:$F</definedName>
    <definedName name="_xlnm.Print_Area" localSheetId="7">'06030'!$A$1:$E$67</definedName>
    <definedName name="_xlnm.Print_Area" localSheetId="2">'06105'!$A$1:$F$138</definedName>
    <definedName name="_xlnm.Print_Area" localSheetId="1">'06203'!$A$1:$G$95</definedName>
    <definedName name="_xlnm.Print_Area" localSheetId="0">TONGQUAN!$A$1:$K$50</definedName>
    <definedName name="_xlnm.Print_Titles" localSheetId="6">'06026'!$17:$18</definedName>
    <definedName name="_xlnm.Print_Titles" localSheetId="3">'06027'!$18:$18</definedName>
    <definedName name="_xlnm.Print_Titles" localSheetId="4">'06028'!$18:$18</definedName>
    <definedName name="_xlnm.Print_Titles" localSheetId="5">'06029'!$18:$18</definedName>
    <definedName name="_xlnm.Print_Titles" localSheetId="7">'06030'!$18:$18</definedName>
    <definedName name="_xlnm.Print_Titles" localSheetId="2">'06105'!$16:$16</definedName>
    <definedName name="_xlnm.Print_Titles" localSheetId="1">'06203'!$16:$17</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9" i="1" l="1"/>
</calcChain>
</file>

<file path=xl/sharedStrings.xml><?xml version="1.0" encoding="utf-8"?>
<sst xmlns="http://schemas.openxmlformats.org/spreadsheetml/2006/main" count="1170" uniqueCount="828">
  <si>
    <t>Kỳ báo cáo:</t>
  </si>
  <si>
    <t>Thông tin chung:</t>
  </si>
  <si>
    <t>Tên Công ty quản lý quỹ:</t>
  </si>
  <si>
    <t>Tên ngân hàng giám sát:</t>
  </si>
  <si>
    <t xml:space="preserve">Supervising bank: </t>
  </si>
  <si>
    <t>Tên Quỹ:</t>
  </si>
  <si>
    <t xml:space="preserve">Fund name: </t>
  </si>
  <si>
    <t>Ngày lập báo cáo:</t>
  </si>
  <si>
    <t>Reporting Date:</t>
  </si>
  <si>
    <t>Người ký báo cáo:</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</si>
  <si>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</si>
  <si>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</si>
  <si>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</si>
  <si>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</si>
  <si>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</si>
  <si>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STT</t>
  </si>
  <si>
    <t>Nội dung</t>
  </si>
  <si>
    <t>Tên sheet</t>
  </si>
  <si>
    <t>Báo cáo thu nhập giữa niên độ</t>
  </si>
  <si>
    <t>Báo cáo tình hình tài chính giữa niên độ</t>
  </si>
  <si>
    <t>Báo cáo lưu chuyển tiền tệ</t>
  </si>
  <si>
    <t xml:space="preserve">Báo cáo về tài sản của quỹ </t>
  </si>
  <si>
    <t>Báo cáo kết quả hoạt động</t>
  </si>
  <si>
    <t xml:space="preserve">Báo cáo danh mục đầu tư của quỹ </t>
  </si>
  <si>
    <t>Một số chỉ tiêu khác</t>
  </si>
  <si>
    <t>Báo cáo thay đổi giá trị tài sản ròng, giao dịch chứng chỉ quỹ</t>
  </si>
  <si>
    <t>06027</t>
  </si>
  <si>
    <t>06028</t>
  </si>
  <si>
    <t>06029</t>
  </si>
  <si>
    <t>06030</t>
  </si>
  <si>
    <t>06129</t>
  </si>
  <si>
    <t>06203</t>
  </si>
  <si>
    <t>06105</t>
  </si>
  <si>
    <t>Báo cáo thay đổi giá trị tài sản ròng, giao dịch chứng chỉ quỹ giữa niên độ</t>
  </si>
  <si>
    <t>06107</t>
  </si>
  <si>
    <t>Báo cáo danh mục đầu tư</t>
  </si>
  <si>
    <t>06108</t>
  </si>
  <si>
    <t>06262</t>
  </si>
  <si>
    <t>Báo cáo thu nhập</t>
  </si>
  <si>
    <t>06104</t>
  </si>
  <si>
    <t>06126</t>
  </si>
  <si>
    <t>Fund Management Company:</t>
  </si>
  <si>
    <t>I</t>
  </si>
  <si>
    <t>STT
No</t>
  </si>
  <si>
    <t>Nội dung
Indicator</t>
  </si>
  <si>
    <t>Mã chỉ tiêu
Code</t>
  </si>
  <si>
    <t>%/cùng kỳ năm trước
%/against last year</t>
  </si>
  <si>
    <t>Tiền gửi ký quỹ cho hoạt động đầu tư chứng khoán phái sinh
Margin account for trading derivatives</t>
  </si>
  <si>
    <t>II</t>
  </si>
  <si>
    <t>II.1</t>
  </si>
  <si>
    <t>II.2</t>
  </si>
  <si>
    <t>Phí dịch vụ lưu ký - bảo quản tài sản
Custodian service - Safe Custody Fee</t>
  </si>
  <si>
    <t xml:space="preserve">Phí dịch vụ lưu ký - giao dịch chứng khoán
Custodian service - Transaction fee </t>
  </si>
  <si>
    <t>BÁO CÁO KẾT QUẢ HOẠT ĐỘNG / PROFIT AND LOSS REPORT</t>
  </si>
  <si>
    <t>III</t>
  </si>
  <si>
    <t>IV</t>
  </si>
  <si>
    <t>V</t>
  </si>
  <si>
    <t>VI</t>
  </si>
  <si>
    <t>VII</t>
  </si>
  <si>
    <t>VIII</t>
  </si>
  <si>
    <t>IX</t>
  </si>
  <si>
    <t>Thu nhập từ hoạt động đầu tư
Income from Investment Activities</t>
  </si>
  <si>
    <t>Chi phí dự phòng nợ phải thu khó đòi về cổ tức, tiền lãi và xử lý tổn thất nợ phải thu khó đòi về cổ tức, tiền lãi
Provision expense for bad debts from dividends, interest income and written off bad debts from dividends, interest income</t>
  </si>
  <si>
    <t>Phí dịch vụ lưu ký - giao dịch chứng khoán
Custodian service - Transaction fee</t>
  </si>
  <si>
    <t>Chi phí dịch vụ Đại lý Chuyển nhượng
Transfer Agency Fee</t>
  </si>
  <si>
    <t>Chi phí kiểm toán trả cho tổ chức kiểm toán
Audit fee</t>
  </si>
  <si>
    <t>Thù lao ban đại diện Quỹ
Remuneration of Fund's Board of Representatives</t>
  </si>
  <si>
    <t>Chi phí dịch vụ tư vấn pháp lý
Legal consultancy expenses</t>
  </si>
  <si>
    <t>Chi phí công bố thông tin của Quỹ
Expenses for information disclosure of the Fund</t>
  </si>
  <si>
    <t xml:space="preserve">Chi phí môi giới
Brokerage fee </t>
  </si>
  <si>
    <t>Chi phí thanh toán bù trừ
Clearing settlement fee</t>
  </si>
  <si>
    <t>Chi phí khác
Other Expenses</t>
  </si>
  <si>
    <t>Chi phí thiết lập Quỹ
Set up Expenses</t>
  </si>
  <si>
    <t>Phí quản lý thường niên trả cho UBCKNN
Annual management fee paid to SSC</t>
  </si>
  <si>
    <t>Phí ngân hàng
Bank charges</t>
  </si>
  <si>
    <t>Thay đổi về giá trị của các khoản đầu tư trong kỳ
Unrealised Gain / (Loss) due to market price</t>
  </si>
  <si>
    <t>Giá trị tài sản ròng đầu kỳ
Net Asset Value at the beginning of period</t>
  </si>
  <si>
    <t>Thay đổi giá trị tài sản ròng của Quỹ trong kỳ
Change of Net Asset Value of the Fund during the period</t>
  </si>
  <si>
    <t>Trong đó:
Of which:</t>
  </si>
  <si>
    <t>Giá trị tài sản ròng cuối kỳ
Net Asset Value at the end of period</t>
  </si>
  <si>
    <t>Loại
Category</t>
  </si>
  <si>
    <t>Số Lượng
Quantity</t>
  </si>
  <si>
    <t>Giá thị trường
hoặc giá trị hợp lý tại ngày báo cáo
Market price</t>
  </si>
  <si>
    <t>Tổng giá trị (Đồng)
Value (VND)</t>
  </si>
  <si>
    <t>Tỷ lệ % Tổng giá trị tài sản của Quỹ
% of total asset</t>
  </si>
  <si>
    <t>CÁC CHỈ TIÊU VỀ HIỆU QUẢ HOẠT ĐỘNG
INVESTMENT PERFORMANCE INDICATORS</t>
  </si>
  <si>
    <t>CÁC CHỈ TIÊU KHÁC
OTHER INDICATORS</t>
  </si>
  <si>
    <t>Quy mô quỹ đầu kỳ (tính theo mệnh giá chứng chỉ quỹ)
Fund scale at the beginning of the period (based on par value of fund certificate)</t>
  </si>
  <si>
    <t>Tổng giá trị chứng chỉ quỹ đang lưu hành đầu kỳ
Total value of outstanding Fund Certificate at the beginning of period</t>
  </si>
  <si>
    <t>Thay đổi quy mô quỹ trong kỳ (tính theo mệnh giá chứng chỉ quỹ)
Change of Fund scale during the period (based on par value of fund certificate)</t>
  </si>
  <si>
    <t>Thay đổi số lượng chứng chỉ quỹ trong kỳ
Change of Number of Fund Certificates during the period</t>
  </si>
  <si>
    <t>Thay đổi giá trị vốn trong kỳ (theo mệnh giá) 
Change in capital amount during the period (based on par value)</t>
  </si>
  <si>
    <t>Tỷ lệ nắm giữ chứng chỉ quỹ của công ty quản lý quỹ và người có liên quan cuối kỳ
Fund Management Company and related parties' ownership ratio at the end of the period</t>
  </si>
  <si>
    <t>Tỷ lệ nắm giữ chứng chỉ quỹ của 10 nhà đầu tư lớn nhất cuối kỳ
Top 10 investors' ownership ratio at the end of the period</t>
  </si>
  <si>
    <t>Tỷ lệ nắm giữ chứng chỉ quỹ của nhà đầu tư nước ngoài cuối kỳ
Foreign investors' ownership ratio at the end of the period</t>
  </si>
  <si>
    <t>Số nhà đầu tư tham gia vào quỹ, kể cả giao dịch ký danh
Number of investors of the Fund at the end of the period</t>
  </si>
  <si>
    <t>Ghi chú / Notes:</t>
  </si>
  <si>
    <t>(**) Không tính đến giá trị cam kết của các hợp đồng tương lai chỉ số.
Excluding the committed value of the Index Futures contracts.</t>
  </si>
  <si>
    <t>Mẫu số B01g - QM. Báo cáo thu nhập
Template B01g - QM. Statement of Comprehensive Income</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</si>
  <si>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</si>
  <si>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</si>
  <si>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Chỉ tiêu
Indicator</t>
  </si>
  <si>
    <t>Mã số
Code</t>
  </si>
  <si>
    <t>Thuyết minh
Note</t>
  </si>
  <si>
    <t>Số lũy kế
Year-to-date</t>
  </si>
  <si>
    <t>01</t>
  </si>
  <si>
    <t>02</t>
  </si>
  <si>
    <t>03</t>
  </si>
  <si>
    <t>03.1</t>
  </si>
  <si>
    <t>03.2</t>
  </si>
  <si>
    <t>04</t>
  </si>
  <si>
    <t>05</t>
  </si>
  <si>
    <t>06</t>
  </si>
  <si>
    <t>07</t>
  </si>
  <si>
    <t>08</t>
  </si>
  <si>
    <t>09</t>
  </si>
  <si>
    <t>10</t>
  </si>
  <si>
    <t>2.1. Chi phí giao dịch mua, bán các khoản đầu tư
Expense for purchasing and selling investments</t>
  </si>
  <si>
    <t>11</t>
  </si>
  <si>
    <t>Phí môi giới
Brokerage fee</t>
  </si>
  <si>
    <t>11.1</t>
  </si>
  <si>
    <t>11.2</t>
  </si>
  <si>
    <t>2.2. Chi phí dự phòng nợ phải thu khó đòi và xử lý tổn thất phải thu khó đòi
Provision expense</t>
  </si>
  <si>
    <t>12</t>
  </si>
  <si>
    <t>2.3. Chi phí lãi vay
Borrowing interest expense</t>
  </si>
  <si>
    <t>13</t>
  </si>
  <si>
    <t>2.4. Chi phí dự phòng giảm giá tài sản nhận thế chấp và xử lý tổn thất các khoản đầu tư cho vay có tài sản nhận thế chấp
Impairment expense for devaluation of assets received as pledge</t>
  </si>
  <si>
    <t>14</t>
  </si>
  <si>
    <t>15</t>
  </si>
  <si>
    <t>20</t>
  </si>
  <si>
    <t>20.1</t>
  </si>
  <si>
    <t>3.2. Phí dịch vụ lưu ký tài sản Quỹ mở
Custodian fee</t>
  </si>
  <si>
    <t>20.2</t>
  </si>
  <si>
    <t>20.2.1</t>
  </si>
  <si>
    <t>20.2.2</t>
  </si>
  <si>
    <t>20.2.3</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</si>
  <si>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</si>
  <si>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</si>
  <si>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</si>
  <si>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</si>
  <si>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</si>
  <si>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</si>
  <si>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</si>
  <si>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</si>
  <si>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20.6.1</t>
  </si>
  <si>
    <t>20.6.2</t>
  </si>
  <si>
    <t>3.7. Chi phí họp, Đại hội Quỹ mở
Meeting and General Meeting expense</t>
  </si>
  <si>
    <t>20.7</t>
  </si>
  <si>
    <t>20.8</t>
  </si>
  <si>
    <t>3.9. Chi phí thanh lý tài sản Quỹ mở
Asset disposal expense</t>
  </si>
  <si>
    <t>20.9</t>
  </si>
  <si>
    <t>20.10</t>
  </si>
  <si>
    <t>20.10.01</t>
  </si>
  <si>
    <t>Chi phí công tác, họp của ban đại diện
Fund's Board of Representatives travelling, meeting expenses</t>
  </si>
  <si>
    <t>20.10.02</t>
  </si>
  <si>
    <t>Chi phí báo cáo thường niên
Annual report expenses</t>
  </si>
  <si>
    <t>20.10.03</t>
  </si>
  <si>
    <t>20.10.04</t>
  </si>
  <si>
    <t>20.10.05</t>
  </si>
  <si>
    <t>20.10.06</t>
  </si>
  <si>
    <t>20.10.07</t>
  </si>
  <si>
    <t>20.10.08</t>
  </si>
  <si>
    <t>20.10.09</t>
  </si>
  <si>
    <t>20.10.10</t>
  </si>
  <si>
    <t>20.10.11</t>
  </si>
  <si>
    <t>20.10.12</t>
  </si>
  <si>
    <t>20.10.13</t>
  </si>
  <si>
    <t>Chi phí khác
Other expenses</t>
  </si>
  <si>
    <t>20.10.14</t>
  </si>
  <si>
    <t>IV. KẾT QUẢ HOẠT ĐỘNG ĐẦU TƯ 
GAIN (LOSSES) FROM INVESTMENT 
(23 = 01-10-20)</t>
  </si>
  <si>
    <t>23</t>
  </si>
  <si>
    <t xml:space="preserve">V. KẾT QUẢ THU NHẬP VÀ CHI PHÍ KHÁC
OTHER INCOME AND EXPENSE </t>
  </si>
  <si>
    <t>24</t>
  </si>
  <si>
    <t>24.1</t>
  </si>
  <si>
    <t>24.2</t>
  </si>
  <si>
    <t>VI. TỔNG LỢI NHUẬN KẾ TOÁN TRƯỚC THUẾ 
PROFIT BEFORE TAX
(30=23+24)</t>
  </si>
  <si>
    <t>30</t>
  </si>
  <si>
    <t>6.1. Lợi nhuận/(lỗ) đã thực hiện
Realized profit (losses)</t>
  </si>
  <si>
    <t>31</t>
  </si>
  <si>
    <t>6.2. Lợi nhận/(lỗ) chưa thực hiện
Unrealized profit (losses)</t>
  </si>
  <si>
    <t>32</t>
  </si>
  <si>
    <t>VII. CHI PHÍ THUẾ TNDN
CORPORATE INCOME TAX</t>
  </si>
  <si>
    <t>40</t>
  </si>
  <si>
    <t>VIII. LỢI NHUẬN KẾ TOÁN SAU THUẾ TNDN 
PROFIT AFTER TAX
(41=30-40)</t>
  </si>
  <si>
    <t>41</t>
  </si>
  <si>
    <t>Người lập:</t>
  </si>
  <si>
    <t xml:space="preserve">             Người duyệt:</t>
  </si>
  <si>
    <t>Mẫu số B02g - QM. Báo cáo tình hình tài chính
Template B02g - QM. Statement of Financial Position</t>
  </si>
  <si>
    <t>BÁO  CÁO TÌNH HÌNH TÀI CHÍNH
STATEMENT OF FINANCIAL POSITION</t>
  </si>
  <si>
    <t>STT
No.</t>
  </si>
  <si>
    <t>03.3</t>
  </si>
  <si>
    <t>Lũy kế từ đầu năm
Accumulated from beginning of year</t>
  </si>
  <si>
    <t>03.4</t>
  </si>
  <si>
    <t>Tiền lãi hợp đồng mua lại đảo ngược được nhận
Reverse repo contract interest received</t>
  </si>
  <si>
    <t>Lãi tiền gửi ngân hàng
Interest income from bank deposits</t>
  </si>
  <si>
    <t>1.3. Lãi (lỗ) bán các khoản đầu tư
Realized gain (losses) from disposal investments</t>
  </si>
  <si>
    <t>1.4. Chênh lệch tăng, giảm đánh giá lại các khoản đầu tư chưa thực hiện
Unrealized gain (losses) from investment revaluation</t>
  </si>
  <si>
    <t xml:space="preserve">1.6. Chênh lệch lãi, lỗ tỷ giá hối đoái đã và chưa thực hiện
Realized and unrealized gain (losses) from foreign exchange </t>
  </si>
  <si>
    <t>Cổ tức, trái tức được nhận
Dividend income, interest income from bonds</t>
  </si>
  <si>
    <t>Cổ tức được nhận
Dividends income</t>
  </si>
  <si>
    <t>Trái tức được nhận
Interest income from bonds</t>
  </si>
  <si>
    <t>Lãi được nhận
Interest income</t>
  </si>
  <si>
    <t>Lãi chứng chỉ tiền gửi
Interest income from Certificates of Deposit</t>
  </si>
  <si>
    <t>Các khoản thu nhập khác
Other incomes</t>
  </si>
  <si>
    <t>Thu nhập khác về đầu tư
Other investment incomes</t>
  </si>
  <si>
    <t>Thu nhập khác 
Other incomes</t>
  </si>
  <si>
    <t>Chi phí
Expenses</t>
  </si>
  <si>
    <t>Chi phí cung cấp báo giá chứng khoán
Price feed fee</t>
  </si>
  <si>
    <t>Chi phí họp Đại hội Quỹ
Meeting expenses</t>
  </si>
  <si>
    <t>Chi phí công bố thông tin của Quỹ
Expenses of information disclosure of the Fund</t>
  </si>
  <si>
    <t>Phí thiết kế, in ấn, gửi thư…
Designing, printing, posting... expenses</t>
  </si>
  <si>
    <t>Lãi / (lỗ) từ hoạt động đầu tư
Gain / (Loss) from Investment Activities</t>
  </si>
  <si>
    <t>Lợi nhuận bình quân năm (chỉ áp dụng đối với báo cáo năm)
Average annual profit (only applicable to annual report)</t>
  </si>
  <si>
    <t>Tỷ suất lợi nhuận bình quân năm (chỉ áp dụng đối với báo cáo năm)
Average annual rate of return (only applicable to annual report)</t>
  </si>
  <si>
    <t>Giá trị vốn huy động thêm trong kỳ (theo mệnh giá)
Net subscription amount during the period (based on par value)</t>
  </si>
  <si>
    <t>Giá trị vốn phải thanh toán trong kỳ khi đáp ứng lệnh của nhà đầu tư (theo mệnh giá)
Net redemption amount during the period (based on par value)</t>
  </si>
  <si>
    <t>Quy mô quỹ cuối kỳ (tính theo mệnh giá chứng chỉ quỹ)
Fund scale at the end of the period (based on par value)</t>
  </si>
  <si>
    <t>Giá trị tài sản ròng trên một đơn vị quỹ cuối kỳ
Net asset value per Fund Certificate at the end of period</t>
  </si>
  <si>
    <t>II. CHI PHÍ ĐẦU TƯ
INVESTMENT EXPENSES</t>
  </si>
  <si>
    <t>2.5. Chi phí đầu tư khác
Other investment expenses</t>
  </si>
  <si>
    <t>III. CHI PHÍ HOẠT ĐỘNG CỦA QUỸ
OPERATING EXPENSES</t>
  </si>
  <si>
    <t>3.8. Chi phí kiểm toán
Audit fee</t>
  </si>
  <si>
    <t>3.10. Chi phí hoạt động khác
Other operating expenses</t>
  </si>
  <si>
    <t>Chi phí cung cấp báo giá chứng khoán 
Price feed fee</t>
  </si>
  <si>
    <t>Chi phí thiết lập Quỹ
Set up fee</t>
  </si>
  <si>
    <t>Phí quản lý thường niên trả UBCKNN
Annual fee paid to SSC</t>
  </si>
  <si>
    <t>Phí đăng ký niêm yết bổ sung trả VSD
Additional registration fee paid to VSD</t>
  </si>
  <si>
    <t>Phí niêm yết
Listing fee</t>
  </si>
  <si>
    <t>5.2. Chi phí khác
Other expenses</t>
  </si>
  <si>
    <t>Lãi hợp đồng mua lại đảo ngược
Interest income from reverse repo contracts</t>
  </si>
  <si>
    <t>Phí dịch vụ lưu ký cho chứng khoán cơ sở, phí quản lý vị thế và tài sản phái sinh trả cho VSD
Custodian service -  Depository fee, Position and Margin management fee paid to VSD</t>
  </si>
  <si>
    <t>Chi phí quản trị Quỹ
Fund Administration Fee</t>
  </si>
  <si>
    <t>Chi phí dịch vụ tư vấn pháp lý, dịch vụ báo giá và các dịch vụ hợp lý khác, thù lao trả cho ban đại diện quỹ
Legal consultancy expenses, price feed fee, other valid expenses, remuneration paid to Fund's Board of Representatives</t>
  </si>
  <si>
    <t>Thù lao Ban đại diện Quỹ
Remuneration of Fund's Board of Representatives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</si>
  <si>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prospectus, financial statements, transaction confirmations, account statements and other documents to investors; information disclosure fee; fee for organising annual general meeting, board of representatives meeting</t>
  </si>
  <si>
    <t>Chi phí họp, công tác của Ban đại diện
Fund's Board of Representatives meeting, travelling expenses</t>
  </si>
  <si>
    <t>Chi phí liên quan đến thực hiện các giao dịch tài sản của Quỹ
Expenses related to execution of Fund’s asset transactions</t>
  </si>
  <si>
    <t>Phí niêm yết, đăng ký chứng khoán
Listing, registration fees</t>
  </si>
  <si>
    <t>Chi phí lãi vay  
Borrowing expense</t>
  </si>
  <si>
    <t>Phí thực hiện quyền trả cho VSD
Fee paid to VSD for getting the list of investors</t>
  </si>
  <si>
    <t>Thu nhập ròng từ hoạt động đầu tư (= I - II)
Net Income from Investment Activities (= I - II)</t>
  </si>
  <si>
    <t>Thay đổi của giá trị tài sản ròng của Quỹ do các hoạt động đầu tư trong kỳ (III + IV)
Change of Net Asset Value of the Fund due to investment activities during the period
(= III + IV)</t>
  </si>
  <si>
    <t>Thay đổi giá trị tài sản ròng do phát hành thêm Chứng chỉ Quỹ
Change of Net Asset Value due to subscription during the period</t>
  </si>
  <si>
    <t>Thay đổi giá trị tài sản ròng do mua lại Chứng chỉ Quỹ
Change of Net Asset Value due to redemption during the period</t>
  </si>
  <si>
    <t>MỘT SỐ CHỈ TIÊU KHÁC / OTHER INDICATORS</t>
  </si>
  <si>
    <t>Chỉ tiêu
Indicators</t>
  </si>
  <si>
    <t>Chi phí kiểm toán trả cho tổ chức kiểm toán (nếu phát sinh)/Giá trị tài sản ròng trung bình trong kỳ (%)
Auditing fee paid to auditing organizations (if any)/Average NAV (%)</t>
  </si>
  <si>
    <t>Chi phí dịch vụ tư vấn pháp lý, dịch vụ báo giá và các dịch vụ hợp lý khác, thù lao trả cho ban đại diện quỹ/Giá trị tài sản ròng trung bình trong kỳ (%)
Legal consultancy, price quotation and other appropriate service fees; remunerations paid to the Board of Representatives/Average NAV (%)</t>
  </si>
  <si>
    <t>I. THU NHẬP, DOANH THU HOẠT ĐỘNG ĐẦU TƯ
Investment income</t>
  </si>
  <si>
    <t>1.1. Cổ tức được chia
Dividend income</t>
  </si>
  <si>
    <t>1.2. Tiền lãi được nhận
Interest income</t>
  </si>
  <si>
    <t>Lãi trái phiếu
Interest income from bonds</t>
  </si>
  <si>
    <t>1.5. Doanh thu khác
Other income</t>
  </si>
  <si>
    <t>1.7. Doanh thu khác về đầu tư 
Other investment income</t>
  </si>
  <si>
    <t>1.8. Dự phòng nợ phải thu và dự thu khó đòi về cổ tức, tiền lãi và xử lý tổn thất nợ phải thu khó đòi về cổ tức, tiền lãi
Provisions for bad debts from dividends, interest income and written off bad debts from dividends, interest income</t>
  </si>
  <si>
    <t>3.1.Phí quản lý Quỹ mở
Management fee</t>
  </si>
  <si>
    <t>3.6.1.Phí cung cấp dịch vụ tính giá trị tài sản ròng tham chiếu (iNAV) trả cho HOSE
Accrual expenses payable to HOSE for iNAV calculation</t>
  </si>
  <si>
    <t>3.6.2. Phí cấp quyền sử dụng chỉ số trả cho HOSE
Accrual expenses payable to HOSE for Index usage</t>
  </si>
  <si>
    <t>5.1. Thu nhập khác
Other income</t>
  </si>
  <si>
    <t>Hợp đồng tiền gửi có kỳ hạn trên ba (03) tháng
Deposits with term over three (03) months</t>
  </si>
  <si>
    <t>Quyền mua chứng khoán
Investment - Rights</t>
  </si>
  <si>
    <t>Hợp đồng tương lai chỉ số
Index future contracts</t>
  </si>
  <si>
    <t>Hợp đồng mua lại đảo ngược
Reverse repo contracts</t>
  </si>
  <si>
    <t>Phải thu cổ tức
Dividend receivables</t>
  </si>
  <si>
    <t>Phải thu trái tức
Coupon receivables</t>
  </si>
  <si>
    <t>TỔNG TÀI SẢN
TOTAL ASSETS</t>
  </si>
  <si>
    <t>Phải trả cho nhà đầu tư chờ mua chứng chỉ quỹ
Subscription Pending allotment</t>
  </si>
  <si>
    <t>Phải trả nhà đầu tư trên tài sản giữ hộ
Payables to investors for investment bought on behalf</t>
  </si>
  <si>
    <t>Phí giao dịch
Transaction fee</t>
  </si>
  <si>
    <t>Phải trả khác
Other payables</t>
  </si>
  <si>
    <t>Phải trả phí báo giá
Price feed fee payable</t>
  </si>
  <si>
    <t>Trích trước phí công tác, họp của ban đại diện
Accrued expense for Fund's Board of Representatives travelling, meeting</t>
  </si>
  <si>
    <t>I. TÀI SẢN
ASSETS</t>
  </si>
  <si>
    <t>1</t>
  </si>
  <si>
    <t>1.Tiền gửi ngân hàng và tương đương tiền
Cash at bank and cash equivalent</t>
  </si>
  <si>
    <t>110</t>
  </si>
  <si>
    <t>1.1</t>
  </si>
  <si>
    <t>1.1. Tiền gửi ngân hàng 
Cash at bank</t>
  </si>
  <si>
    <t>111</t>
  </si>
  <si>
    <t/>
  </si>
  <si>
    <t>Tiền gửi của nhà đầu tư cho hoạt động mua chứng chỉ quỹ 
Cash at bank for Fund's subscription</t>
  </si>
  <si>
    <t>111.1</t>
  </si>
  <si>
    <t>Tiền phải trả cho Nhà đầu tư về mua lại Chứng chỉ quỹ
Cash at bank for Fund's redemption</t>
  </si>
  <si>
    <t>111.2</t>
  </si>
  <si>
    <t>Tiền gửi ngân hàng cho hoạt động của Quỹ
Cash at bank for Fund's operation</t>
  </si>
  <si>
    <t>111.3</t>
  </si>
  <si>
    <t>111.4</t>
  </si>
  <si>
    <t>1.2</t>
  </si>
  <si>
    <t>1.2. Tiền gửi có kỳ hạn dưới ba (03) tháng
Deposit with term less than three (03) months</t>
  </si>
  <si>
    <t>112</t>
  </si>
  <si>
    <t>2</t>
  </si>
  <si>
    <t>2. Các khoản đầu tư thuần
Net Investments</t>
  </si>
  <si>
    <t>120</t>
  </si>
  <si>
    <t>2.1</t>
  </si>
  <si>
    <t>2.1. Các khoản đầu tư
Investments</t>
  </si>
  <si>
    <t>121</t>
  </si>
  <si>
    <t>Cổ phiếu niêm yết
Listed Shares</t>
  </si>
  <si>
    <t>121.1</t>
  </si>
  <si>
    <t>Cổ phiếu chưa niêm yết
Unlisted Shares</t>
  </si>
  <si>
    <t>121.2</t>
  </si>
  <si>
    <t>Trái phiếu niêm yết
Listed Bonds</t>
  </si>
  <si>
    <t>121.3</t>
  </si>
  <si>
    <t>Trái phiếu chưa niêm yết 
Unlisted Bonds</t>
  </si>
  <si>
    <t>121.4</t>
  </si>
  <si>
    <t>Chứng chỉ tiền gửi
Certificates of Deposit</t>
  </si>
  <si>
    <t>121.5</t>
  </si>
  <si>
    <t>121.6</t>
  </si>
  <si>
    <t>121.7</t>
  </si>
  <si>
    <t>121.8</t>
  </si>
  <si>
    <t>Đầu tư khác
Other Investments</t>
  </si>
  <si>
    <t>121.9</t>
  </si>
  <si>
    <t>121.10</t>
  </si>
  <si>
    <t>2.2</t>
  </si>
  <si>
    <t>2.2. Dự phòng giảm giá tài sản nhận thế chấp 
Impairment of devaluation of pledged assets</t>
  </si>
  <si>
    <t>122</t>
  </si>
  <si>
    <t>3</t>
  </si>
  <si>
    <t>3. Các khoản phải thu
Receivables</t>
  </si>
  <si>
    <t>130</t>
  </si>
  <si>
    <t>3.1</t>
  </si>
  <si>
    <t>3.1 Phải thu về bán các khoản đầu tư
Receivables from investments sold but not yet settled</t>
  </si>
  <si>
    <t>131</t>
  </si>
  <si>
    <t>Trong đó: Phải thu khó đòi về bán các khoản đầu tư
In which: Overdue receivables from selling investments</t>
  </si>
  <si>
    <t>132</t>
  </si>
  <si>
    <t>3.2</t>
  </si>
  <si>
    <t>3.2. Phải thu và dự thu cổ tức, tiền lãi các khoản đầu tư
Dividend and interest receivables</t>
  </si>
  <si>
    <t>133</t>
  </si>
  <si>
    <t>3.2.1</t>
  </si>
  <si>
    <t>3.2.1. Phải thu cổ tức, tiền lãi đến ngày nhận
Dividend and interest receivables on or after payment date</t>
  </si>
  <si>
    <t>134</t>
  </si>
  <si>
    <t>134.1</t>
  </si>
  <si>
    <t>134.2</t>
  </si>
  <si>
    <t>Phải thu lãi tiền gửi có kỳ hạn dưới 3 tháng
Interest receivables from deposit with term less than three (03) months</t>
  </si>
  <si>
    <t>134.3</t>
  </si>
  <si>
    <t>Phải thu lãi tiền gửi có kỳ hạn trên 3 tháng
Interest receivables from deposit with term more than three (03) months</t>
  </si>
  <si>
    <t>134.4</t>
  </si>
  <si>
    <t>Phải thu lãi chứng chỉ tiền gửi
Interest receivables from Certificates of Deposit</t>
  </si>
  <si>
    <t>134.5</t>
  </si>
  <si>
    <t>Trong đó: Phải thu khó đòi về cổ tức, tiền lãi đến ngày nhận  nhưng chưa nhận được
In which: Overdue receivables from dividend, interest income</t>
  </si>
  <si>
    <t>135</t>
  </si>
  <si>
    <t>3.2.2</t>
  </si>
  <si>
    <t>3.2.2.Dự thu cổ tức, tiền lãi chưa đến ngày nhận 
Dividend and interest receivables before payment date</t>
  </si>
  <si>
    <t>136</t>
  </si>
  <si>
    <t>Dự thu cổ tức
Dividend receivables</t>
  </si>
  <si>
    <t>136.1</t>
  </si>
  <si>
    <t>Dự thu lãi trái phiếu
Interest accrual from bonds</t>
  </si>
  <si>
    <t>136.2</t>
  </si>
  <si>
    <t>Dự thu lãi tiền gửi có kỳ hạn dưới 3 tháng
Interest accrual from deposits with term less than three (03) months</t>
  </si>
  <si>
    <t>136.3</t>
  </si>
  <si>
    <t>Dự thu lãi tiền gửi có kỳ hạn trên 3 tháng
Interest accrual from deposit with term more than three (03) months</t>
  </si>
  <si>
    <t>136.4</t>
  </si>
  <si>
    <t>Dự thu lãi chứng chỉ tiền gửi
Interest accrual from Certificates of Deposit</t>
  </si>
  <si>
    <t>136.5</t>
  </si>
  <si>
    <t>Dự thu lãi hợp đồng mua lại đảo ngược
Interest receivables from reverse repo contracts</t>
  </si>
  <si>
    <t>136.6</t>
  </si>
  <si>
    <t>3.3</t>
  </si>
  <si>
    <t>3.3. Các khoản phải thu khác
Other receivables</t>
  </si>
  <si>
    <t>137</t>
  </si>
  <si>
    <t>Phải thu cho khoản cổ phiếu hạn chế chờ mua
Receivable from AP/Investors on securities on hold of buying</t>
  </si>
  <si>
    <t>137.1</t>
  </si>
  <si>
    <t>Các tài sản khác
Other assets</t>
  </si>
  <si>
    <t>137.2</t>
  </si>
  <si>
    <t>Các khoản khác
Others</t>
  </si>
  <si>
    <t>137.3</t>
  </si>
  <si>
    <t>3.4</t>
  </si>
  <si>
    <t>3.4. Dự phòng nợ phải thu khó đòi
Provision for doubtful debt</t>
  </si>
  <si>
    <t>138</t>
  </si>
  <si>
    <t>100</t>
  </si>
  <si>
    <t>II. NỢ PHẢI TRẢ
TOTAL LIABILITIES</t>
  </si>
  <si>
    <t>1. Vay ngắn hạn 
Short-term loans</t>
  </si>
  <si>
    <t>311</t>
  </si>
  <si>
    <t>Gốc hợp đồng repo
Repo contracts - Principal</t>
  </si>
  <si>
    <t>311.1</t>
  </si>
  <si>
    <t>Vay ngắn hạn
Short-term loans</t>
  </si>
  <si>
    <t>311.2</t>
  </si>
  <si>
    <t>2. Phải trả về mua các khoản đầu tư
Payables for securities bought but not yet settled</t>
  </si>
  <si>
    <t>312</t>
  </si>
  <si>
    <t>3. Phải trả phí cho các Đại lý phân phối, Công ty quản lý quỹ về mua bán Chứng chỉ quỹ
Subscription and Redemption fee payable to distributors and fund management company</t>
  </si>
  <si>
    <t>313</t>
  </si>
  <si>
    <t>Phải trả phí cho các Đại lý phân phối về mua bán Chứng chỉ quỹ
Subscription and Redemption fee payable to distributors</t>
  </si>
  <si>
    <t>313.1</t>
  </si>
  <si>
    <t>Phải trả phí cho Công ty quản lý quỹ về mua bán Chứng chỉ quỹ
Subscription and Redemption fee payable to fund management company</t>
  </si>
  <si>
    <t>313.2</t>
  </si>
  <si>
    <t>4</t>
  </si>
  <si>
    <t>4. Thuế và các khoản phải nộp Nhà nước
Tax payables and obligations to the State Budget</t>
  </si>
  <si>
    <t>314</t>
  </si>
  <si>
    <t>5</t>
  </si>
  <si>
    <t>5.Phải trả thu nhập cho Nhà đầu tư
Profit distribution payables</t>
  </si>
  <si>
    <t>315</t>
  </si>
  <si>
    <t>6</t>
  </si>
  <si>
    <t>6. Chi phí phải trả
Expense Accruals</t>
  </si>
  <si>
    <t>316</t>
  </si>
  <si>
    <t>316.1</t>
  </si>
  <si>
    <t>Phải trả phí môi giới
Brokerage fee payables</t>
  </si>
  <si>
    <t>316.1.1</t>
  </si>
  <si>
    <t>Phải trả phí giao dịch thanh toán bù trừ chứng khoán
Clearing Settlement Fee payables</t>
  </si>
  <si>
    <t>316.1.2</t>
  </si>
  <si>
    <t>Trích trước phí kiểm toán
Accrued expense for audit fee</t>
  </si>
  <si>
    <t>316.2</t>
  </si>
  <si>
    <t>Trích trước phí họp đại hội thường niên
Accrued expense for Annual General meeting</t>
  </si>
  <si>
    <t>316.3</t>
  </si>
  <si>
    <t>Trích trước phí báo cáo thường niên
Accrued expense for Annual report</t>
  </si>
  <si>
    <t>316.4</t>
  </si>
  <si>
    <t>Trích trước thù lao ban đại diện quỹ
Accrued expense for Remuneration Payable to Fund's Board of Representatives</t>
  </si>
  <si>
    <t>316.5</t>
  </si>
  <si>
    <t>Trích trước phí quản lý niêm yết hàng năm tại SGDCK 
Accrued expense for annual listing fee at HOSE</t>
  </si>
  <si>
    <t>316.6</t>
  </si>
  <si>
    <t>Trích trước lãi vay ngắn hạn của hợp đồng vay và hợp đồng repo
Accrued Interest Expense of short-term loan contracts and repo contracts</t>
  </si>
  <si>
    <t>316.7</t>
  </si>
  <si>
    <t>7</t>
  </si>
  <si>
    <t>7. Phải trả cho Nhà đầu tư về mua Chứng chỉ quỹ
Subscription payables to investors</t>
  </si>
  <si>
    <t>317</t>
  </si>
  <si>
    <t>317.1</t>
  </si>
  <si>
    <t>317.2</t>
  </si>
  <si>
    <t>8</t>
  </si>
  <si>
    <t>8. Phải trả cho Nhà đầu tư về mua lại Chứng chỉ quỹ
Redemption payables to investors</t>
  </si>
  <si>
    <t>318</t>
  </si>
  <si>
    <t>9</t>
  </si>
  <si>
    <t>9. Phải trả dịch vụ quản lý Quỹ mở
Fund management related service expense payable</t>
  </si>
  <si>
    <t>319</t>
  </si>
  <si>
    <t>Trích trước phải trả phí quản lý
Accrued expense for Management fee</t>
  </si>
  <si>
    <t>319.1</t>
  </si>
  <si>
    <t>Trích trước phí lưu ký tài sản Quỹ mở
Accrued expense for Custodian fee</t>
  </si>
  <si>
    <t>319.2</t>
  </si>
  <si>
    <t>319.2.1</t>
  </si>
  <si>
    <t>319.2.2</t>
  </si>
  <si>
    <t>319.2.3</t>
  </si>
  <si>
    <t>Trích trước phí quản trị quỹ
Accrued expense for Fund administration fee</t>
  </si>
  <si>
    <t>319.3</t>
  </si>
  <si>
    <t>Trích trước phí giám sát
Accrued expense for Supervising fee</t>
  </si>
  <si>
    <t>319.4</t>
  </si>
  <si>
    <t>Trích trước phí dịch vụ đại lý chuyển nhượng
Accrued expense for Tranfer agency fee</t>
  </si>
  <si>
    <t>319.5</t>
  </si>
  <si>
    <t>Dự chi phí cung cấp dịch vụ tính giá trị tài sản ròng tham chiếu (iNAV) cho HOSE
Accrued expense for payable to HOSE for iNAV calculation</t>
  </si>
  <si>
    <t>319.6</t>
  </si>
  <si>
    <t>Dự chi phí cấp quyền sử dụng chỉ số cho HOSE
Accrued expense for payable to HOSE for Index usage</t>
  </si>
  <si>
    <t>319.7</t>
  </si>
  <si>
    <t>10. Phải trả, phải nộp khác
Other payables</t>
  </si>
  <si>
    <t>320</t>
  </si>
  <si>
    <t>320.1</t>
  </si>
  <si>
    <t>320.2</t>
  </si>
  <si>
    <t>Trích trước phí quản lý thường niên trả cho UBCKNN
Accrued expense for Annual Fee paid to SSC</t>
  </si>
  <si>
    <t>320.3</t>
  </si>
  <si>
    <t>Phí Ngân hàng S2B
S2B Bank charge</t>
  </si>
  <si>
    <t>320.4</t>
  </si>
  <si>
    <t>320.5</t>
  </si>
  <si>
    <t>TỔNG NỢ PHẢI TRẢ
TOTAL LIABILITIES</t>
  </si>
  <si>
    <t>300</t>
  </si>
  <si>
    <t>III. 	GIÁ TRỊ TÀI SẢN RÒNG CÓ THỂ PHÂN PHỐI CHO NHÀ ĐẦU TƯ NẮM GIỮ CHỨNG CHỈ QUỸ MỞ (I-II)
DISTRIBUTABLE NET ASSET VALUE (I-II)</t>
  </si>
  <si>
    <t>400</t>
  </si>
  <si>
    <t>1. Vốn góp của Nhà đầu tư
Contributed capital</t>
  </si>
  <si>
    <t>411</t>
  </si>
  <si>
    <t>1.1 Vốn góp phát hành
Capital from subscription</t>
  </si>
  <si>
    <t>412</t>
  </si>
  <si>
    <t>1.2 Vốn góp mua lại
Capital from redemption</t>
  </si>
  <si>
    <t>413</t>
  </si>
  <si>
    <t>2. Thặng dư vốn góp của Nhà đầu tư
Share premium</t>
  </si>
  <si>
    <t>414</t>
  </si>
  <si>
    <t>3. Lợi nhuận chưa phân phối 
Undistributed earnings</t>
  </si>
  <si>
    <t>420</t>
  </si>
  <si>
    <t>3.1 Lợi nhuận chưa phân phối  đầu kỳ
Undistributed earnings at the beginning of the period</t>
  </si>
  <si>
    <t>420.1</t>
  </si>
  <si>
    <t>3.2 Lợi nhuận chưa phân phối  trong kỳ
Undistributed earnings during the period</t>
  </si>
  <si>
    <t>420.2</t>
  </si>
  <si>
    <t>IV. GIÁ TRỊ TÀI SẢN RÒNG QUỸ MỞ TRÊN 1 ĐƠN VỊ CHỨNG CHỈ QUỸ (IV=(I-II)/III)
NET ASSET VALUE  PER FUND CERTIFICATE</t>
  </si>
  <si>
    <t>430</t>
  </si>
  <si>
    <t>V. LỢI NHUẬN ĐÃ PHÂN PHỐI CHO NHÀ ĐẦU TƯ
DISTRIBUTED EARNINGS</t>
  </si>
  <si>
    <t>440</t>
  </si>
  <si>
    <t>1. Lợi nhuận/Tài sản đã phân phối cho Nhà đầu tư trong kỳ
Distributed earnings assets in the period</t>
  </si>
  <si>
    <t>441</t>
  </si>
  <si>
    <t>2. Lợi nhuận đã phân phối cho Nhà đầu tư lũy kế từ khi thành lập Quỹ mở đến kỳ lập báo cáo này
Accumulated distributed profit/ assets</t>
  </si>
  <si>
    <t>442</t>
  </si>
  <si>
    <t>VI. CÁC CHỈ TIÊU NGOÀI BÁO CÁO TÌNH HÌNH TÀI CHÍNH
OFF BALANCE SHEET ITEMS</t>
  </si>
  <si>
    <t>1. Tài sản nhận thế chấp
Assets received as pledge</t>
  </si>
  <si>
    <t>001</t>
  </si>
  <si>
    <t>2. Nợ khó đòi đã xử lý
Written off bad debts</t>
  </si>
  <si>
    <t>002</t>
  </si>
  <si>
    <t>3. Ngoại tệ các loại
Foreign currencies</t>
  </si>
  <si>
    <t>003</t>
  </si>
  <si>
    <t>4. Số lượng Chứng chỉ quỹ đang lưu hành
Number of outstanding fund certificates</t>
  </si>
  <si>
    <t>004</t>
  </si>
  <si>
    <t>Fund name:</t>
  </si>
  <si>
    <t>Nội dung hoạt động (nêu chi tiết theo mục tiêu và đối tác)
Description</t>
  </si>
  <si>
    <t>Đối tác
Counterparty</t>
  </si>
  <si>
    <t>Mục tiêu/Tài sản đảm bảo Collateral</t>
  </si>
  <si>
    <t>Kỳ hạn
Term</t>
  </si>
  <si>
    <t>Giá trị khoản vay hoặc khoản cho vay
Amount</t>
  </si>
  <si>
    <t>Thời điểm giao dịch 
As at transaction date</t>
  </si>
  <si>
    <t>Thời điểm báo cáo
As at reporting date</t>
  </si>
  <si>
    <t>Ngày tháng năm
Date</t>
  </si>
  <si>
    <t>Tỷ lệ giá trị hợp đồng/giá trị tài sản ròng của quỹ 
Balance/NAV</t>
  </si>
  <si>
    <t>Ngày tháng năm 
Date</t>
  </si>
  <si>
    <t>A</t>
  </si>
  <si>
    <t>B</t>
  </si>
  <si>
    <t>_______________________________________________</t>
  </si>
  <si>
    <t>___________________________________________</t>
  </si>
  <si>
    <t>_____________________________</t>
  </si>
  <si>
    <t>_______________________________________</t>
  </si>
  <si>
    <t>_____________________</t>
  </si>
  <si>
    <t>BÁO CÁO VỀ TÀI SẢN / ASSET REPORT</t>
  </si>
  <si>
    <t>BÁO CÁO DANH MỤC ĐẦU TƯ / INVESTMENT PORTFOLIO REPORT</t>
  </si>
  <si>
    <t>BÁO CÁO HOẠT ĐỘNG VAY, GIAO DỊCH MUA BÁN LẠI / REPORT ON BORROWING OPERATION, REPO/REVERSE REPO TRANSACTIONS</t>
  </si>
  <si>
    <r>
      <t xml:space="preserve">Các khoản vay tiền </t>
    </r>
    <r>
      <rPr>
        <i/>
        <sz val="10"/>
        <color theme="1"/>
        <rFont val="Tahoma"/>
        <family val="2"/>
      </rPr>
      <t>(nêu chi tiết từng hợp đồng)
Borrowings (detail by each contract)</t>
    </r>
  </si>
  <si>
    <t>Tổng giá trị các khoản vay tiền/giá trị tài sản ròng
Borrowings/NAV</t>
  </si>
  <si>
    <r>
      <t xml:space="preserve">Hợp đồng Repo </t>
    </r>
    <r>
      <rPr>
        <i/>
        <sz val="10"/>
        <color theme="1"/>
        <rFont val="Tahoma"/>
        <family val="2"/>
      </rPr>
      <t>(nêu chi tiết từng hợp đồng)
Repo contract (detail by each contract)</t>
    </r>
  </si>
  <si>
    <t>Tổng giá trị các hợp đồng Repo/giá trị tài sản ròng
Total value of Repo contracts/NAV</t>
  </si>
  <si>
    <t>Tổng giá trị các khoản vay/giá trị tài sản ròng (=I+II)
Total Borrowings, Repo/NAV (=I+II)</t>
  </si>
  <si>
    <r>
      <t xml:space="preserve">Cho vay chứng khoán </t>
    </r>
    <r>
      <rPr>
        <i/>
        <sz val="10"/>
        <rFont val="Tahoma"/>
        <family val="2"/>
      </rPr>
      <t>(nêu chi tiết từng hợp đồng)
Securities lending (detail by each contract)</t>
    </r>
  </si>
  <si>
    <t>Tổng giá trị các hợp đồng/giá trị tài sản ròng
Total contract value/NAV</t>
  </si>
  <si>
    <r>
      <t>Hợp đồng Reverse Repo</t>
    </r>
    <r>
      <rPr>
        <i/>
        <sz val="10"/>
        <color theme="1"/>
        <rFont val="Tahoma"/>
        <family val="2"/>
      </rPr>
      <t xml:space="preserve"> (nêu chi tiết từng hợp đồng)
Reverse Repo contract (Detail by each contract)</t>
    </r>
  </si>
  <si>
    <t>Tổng giá trị các khoản cho vay/giá trị tài sản ròng  (=III + IV)
Total Loans/NAV (=III + IV)</t>
  </si>
  <si>
    <t>Công ty Cổ phần Quản lý Quỹ Kỹ Thương</t>
  </si>
  <si>
    <t>Vũ Hương Giang</t>
  </si>
  <si>
    <t>I</t>
  </si>
  <si>
    <t>TÀI SẢN
ASSETS</t>
  </si>
  <si>
    <t>I.1</t>
  </si>
  <si>
    <t>Tiền và các khoản tương đương tiền
Cash and Cash Equivalents</t>
  </si>
  <si>
    <t/>
  </si>
  <si>
    <t>Tiền gửi ngân hàng
Cash at bank</t>
  </si>
  <si>
    <t/>
  </si>
  <si>
    <t>Tiền gửi của nhà đầu tư cho hoạt động mua chứng chỉ quỹ 
Cash at bank for Fund's subscription</t>
  </si>
  <si>
    <t/>
  </si>
  <si>
    <t>Tiền phải trả cho Nhà đầu tư về mua lại chứng chỉ quỹ
Cash at bank for Fund's redemption</t>
  </si>
  <si>
    <t/>
  </si>
  <si>
    <t>Tiền gửi ngân hàng cho hoạt động của Quỹ
Cash at bank for Fund's operation</t>
  </si>
  <si>
    <t/>
  </si>
  <si>
    <t>Tiền gửi ký quỹ cho hoạt động đầu tư chứng khoán phái sinh
Margin account for trading derivatives</t>
  </si>
  <si>
    <t/>
  </si>
  <si>
    <t>I.2</t>
  </si>
  <si>
    <t>Các khoản đầu tư (kê chi tiết)
Investments</t>
  </si>
  <si>
    <t/>
  </si>
  <si>
    <t>Cổ phiếu niêm yết
Listed shares</t>
  </si>
  <si>
    <t/>
  </si>
  <si>
    <t>Cổ phiếu chưa niêm yết
Unlisted shares</t>
  </si>
  <si>
    <t/>
  </si>
  <si>
    <t>Trái phiếu
Bonds</t>
  </si>
  <si>
    <t/>
  </si>
  <si>
    <t>Chứng chỉ tiền gửi 
Certificates of Deposit</t>
  </si>
  <si>
    <t/>
  </si>
  <si>
    <t>Hợp đồng tiền gửi có kỳ hạn trên ba (03) tháng
Deposits with term over three (03) months</t>
  </si>
  <si>
    <t/>
  </si>
  <si>
    <t>Quyền mua chứng khoán
Investment - Rights</t>
  </si>
  <si>
    <t/>
  </si>
  <si>
    <t>Hợp đồng tương lai chỉ số
Index future contracts</t>
  </si>
  <si>
    <t/>
  </si>
  <si>
    <t>Đầu tư khác
Other investments</t>
  </si>
  <si>
    <t/>
  </si>
  <si>
    <t>Hợp đồng mua lại đảo ngược
Reverse repo contracts</t>
  </si>
  <si>
    <t>I.3</t>
  </si>
  <si>
    <t/>
  </si>
  <si>
    <t>Phải thu cổ tức
Dividend receivables</t>
  </si>
  <si>
    <t/>
  </si>
  <si>
    <t>Phải thu trái tức
Coupon receivables</t>
  </si>
  <si>
    <t>I.4</t>
  </si>
  <si>
    <t>Lãi được nhận
Interest receivables</t>
  </si>
  <si>
    <t/>
  </si>
  <si>
    <t>Phải thu lãi tiền gửi 
Interest receivable from bank deposits</t>
  </si>
  <si>
    <t/>
  </si>
  <si>
    <t>Phải thu lãi chứng chỉ tiền gửi
Interest receivable from Certificates of Deposit</t>
  </si>
  <si>
    <t/>
  </si>
  <si>
    <t>Phải thu lãi hợp đồng mua lại đảo ngược
Interest receivable from reverse repo contracts</t>
  </si>
  <si>
    <t>I.5</t>
  </si>
  <si>
    <t>Tiền bán chứng khoán chờ thu
Securities Trading Receivables</t>
  </si>
  <si>
    <t>I.6</t>
  </si>
  <si>
    <t>Các khoản phải thu khác
Other Receivables</t>
  </si>
  <si>
    <t/>
  </si>
  <si>
    <t>Dự phòng giảm giá tài sản nhận thế chấp
Impairment of devaluation of pledged assets</t>
  </si>
  <si>
    <t/>
  </si>
  <si>
    <t>Dự phòng nợ phải thu khó đòi
Provision for doubtful debt</t>
  </si>
  <si>
    <t/>
  </si>
  <si>
    <t>Các khoản phải thu khác
Other Receivables</t>
  </si>
  <si>
    <t>I.7</t>
  </si>
  <si>
    <t>Các tài sản khác
Other Assets</t>
  </si>
  <si>
    <t>I.8</t>
  </si>
  <si>
    <t>TỔNG TÀI SẢN
TOTAL ASSETS</t>
  </si>
  <si>
    <t>II</t>
  </si>
  <si>
    <t>NỢ
LIABILITIES</t>
  </si>
  <si>
    <t>Tiền phải thanh toán mua chứng khoán
Securities Trading Payables</t>
  </si>
  <si>
    <t>Các khoản phải trả khác
Other Payables</t>
  </si>
  <si>
    <t/>
  </si>
  <si>
    <t>Phải trả nhà đầu tư
Payables to investors</t>
  </si>
  <si>
    <t/>
  </si>
  <si>
    <t>Phải trả cho nhà đầu tư chờ mua chứng chỉ quỹ
Subscription Pending allotment</t>
  </si>
  <si>
    <t/>
  </si>
  <si>
    <t>Phải trả nhà đầu tư trên tài sản giữ hộ
Payables to investors for investment bought on behalf</t>
  </si>
  <si>
    <t/>
  </si>
  <si>
    <t>Phải trả nhà đầu tư trên cổ tức đã thu
Payables to investors for collected dividend</t>
  </si>
  <si>
    <t/>
  </si>
  <si>
    <t>Phải trả cho Nhà đầu tư về mua lại chứng chỉ quỹ
Redemption payable to investors</t>
  </si>
  <si>
    <t/>
  </si>
  <si>
    <t>Thuế và các khoản phải nộp Nhà nước
Tax payables and obligations to the State Budget</t>
  </si>
  <si>
    <t/>
  </si>
  <si>
    <t>Phải trả phí phát hành, mua lại chứng chỉ quỹ cho Đại lý phân phối và Công ty quản lý quỹ
Subscription and Redemption fee payable to distributors and Fund Management Company</t>
  </si>
  <si>
    <t/>
  </si>
  <si>
    <t>Phải trả thu nhập cho nhà đầu tư
Income payable to investors</t>
  </si>
  <si>
    <t/>
  </si>
  <si>
    <t>Phải trả thù lao Ban đại diện quỹ
Remuneration Payable to Fund's Board of Representatives</t>
  </si>
  <si>
    <t/>
  </si>
  <si>
    <t>Phải trả phí quản lý cho công ty quản lý quỹ
Management fee payable</t>
  </si>
  <si>
    <t/>
  </si>
  <si>
    <t>Phải trả phí quản trị quỹ
Fund Administration fee payable</t>
  </si>
  <si>
    <t/>
  </si>
  <si>
    <t>Phải trả phí giám sát
Supervisory service fee payable</t>
  </si>
  <si>
    <t/>
  </si>
  <si>
    <t>Phí giao dịch
Transaction fee</t>
  </si>
  <si>
    <t/>
  </si>
  <si>
    <t>Phải trả phí môi giới
Brokerage fee payable</t>
  </si>
  <si>
    <t/>
  </si>
  <si>
    <t>Phải trả phí phát hành thanh toán bù trừ chứng khoán
Clearing Settlement fee payable</t>
  </si>
  <si>
    <t/>
  </si>
  <si>
    <t>Trích trước phí lưu ký tài sản Quỹ mở
Accrued expense for Custodian fee</t>
  </si>
  <si>
    <t/>
  </si>
  <si>
    <t>Phí lưu ký - bảo quản tài sản
Custodian service - Safe Custody Fee</t>
  </si>
  <si>
    <t/>
  </si>
  <si>
    <t>Phí lưu ký - giao dịch chứng khoán
Custodian service - Transaction fee</t>
  </si>
  <si>
    <t/>
  </si>
  <si>
    <t>Phí lưu ký cho chứng khoán cơ sở, phí quản lý vị thế và tài sản phái sinh trả cho VSD
Custodian service -  Depository fee, Position and Margin management fee paid to VSD</t>
  </si>
  <si>
    <t/>
  </si>
  <si>
    <t>Phải trả phí kiểm toán
Audit fee payable</t>
  </si>
  <si>
    <t/>
  </si>
  <si>
    <t>Phải trả phí họp đại hội thường niên
General meeting expense payable</t>
  </si>
  <si>
    <t/>
  </si>
  <si>
    <t>Phải trả phí báo cáo thường niên
Annual report fee payable</t>
  </si>
  <si>
    <t/>
  </si>
  <si>
    <t>Phải trả phí dịch vụ đại lý chuyển nhượng
Transfer Agency fee payable</t>
  </si>
  <si>
    <t/>
  </si>
  <si>
    <t>Dự chi phí tính giá trị tài sản ròng tham chiếu (iNAV) cho HOSE
Service fee payable to HOSE for calculating iNAV</t>
  </si>
  <si>
    <t/>
  </si>
  <si>
    <t>Dự chi phí cấp quyền sử dụng chỉ số cho HOSE
Authorising index service fee payable to HOSE</t>
  </si>
  <si>
    <t/>
  </si>
  <si>
    <t>Phải trả khác
Other payables</t>
  </si>
  <si>
    <t/>
  </si>
  <si>
    <t>Phải trả phí báo giá
Price feed fee payable</t>
  </si>
  <si>
    <t/>
  </si>
  <si>
    <t>Trích trước phí công tác, họp của ban đại diện
Accrued expense for Fund's Board of Representatives travelling, meeting</t>
  </si>
  <si>
    <t/>
  </si>
  <si>
    <t>Trích trước phí quản lý thường niên trả UBCKNN
Accrued expense for Annual Management Fee pay to SSC</t>
  </si>
  <si>
    <t/>
  </si>
  <si>
    <t>Phải trả khác
Other payables</t>
  </si>
  <si>
    <t/>
  </si>
  <si>
    <t>Vay ngắn hạn - hợp đồng repo
Short-term loans - Repo contracts</t>
  </si>
  <si>
    <t/>
  </si>
  <si>
    <t>Gốc hợp đồng repo
Principal of repo contracts</t>
  </si>
  <si>
    <t/>
  </si>
  <si>
    <t>Trích trước lãi vay ngắn hạn 
Accrued Interest Expense</t>
  </si>
  <si>
    <t/>
  </si>
  <si>
    <t>Gốc vay ngắn hạn
Principal of Short-term loans</t>
  </si>
  <si>
    <t>II.3</t>
  </si>
  <si>
    <t>TỔNG NỢ
TOTAL LIABILITIES</t>
  </si>
  <si>
    <t/>
  </si>
  <si>
    <t/>
  </si>
  <si>
    <t/>
  </si>
  <si>
    <t>TỔNG
	TOTAL</t>
  </si>
  <si>
    <t>TỔNG
	TOTAL</t>
  </si>
  <si>
    <t>TỔNG CÁC LOẠI CỔ PHIẾU
TOTAL SHARES</t>
  </si>
  <si>
    <t>TRÁI PHIẾU
	BONDS</t>
  </si>
  <si>
    <t>1</t>
  </si>
  <si>
    <t>Trái phiếu niêm yết
Listed bonds</t>
  </si>
  <si>
    <t>1.1</t>
  </si>
  <si>
    <t>CII120018</t>
  </si>
  <si>
    <t>1.2</t>
  </si>
  <si>
    <t>CII121006</t>
  </si>
  <si>
    <t>1.3</t>
  </si>
  <si>
    <t>CTG121030</t>
  </si>
  <si>
    <t>1.4</t>
  </si>
  <si>
    <t>GEG121022</t>
  </si>
  <si>
    <t>1.5</t>
  </si>
  <si>
    <t>HDG121001</t>
  </si>
  <si>
    <t>1.6</t>
  </si>
  <si>
    <t>KBC121020</t>
  </si>
  <si>
    <t>1.7</t>
  </si>
  <si>
    <t>MML121021</t>
  </si>
  <si>
    <t>1.8</t>
  </si>
  <si>
    <t>MSN11906</t>
  </si>
  <si>
    <t>1.9</t>
  </si>
  <si>
    <t>MSN12001</t>
  </si>
  <si>
    <t>1.10</t>
  </si>
  <si>
    <t>MSN12002</t>
  </si>
  <si>
    <t>1.11</t>
  </si>
  <si>
    <t>MSN12003</t>
  </si>
  <si>
    <t>1.12</t>
  </si>
  <si>
    <t>MSN12005</t>
  </si>
  <si>
    <t>1.13</t>
  </si>
  <si>
    <t>MSN121013</t>
  </si>
  <si>
    <t>1.14</t>
  </si>
  <si>
    <t>MSN121014</t>
  </si>
  <si>
    <t>1.15</t>
  </si>
  <si>
    <t>MSR11808</t>
  </si>
  <si>
    <t>1.16</t>
  </si>
  <si>
    <t>NPM11805</t>
  </si>
  <si>
    <t>1.17</t>
  </si>
  <si>
    <t>NPM11907</t>
  </si>
  <si>
    <t>1.18</t>
  </si>
  <si>
    <t>NPM11909</t>
  </si>
  <si>
    <t>1.19</t>
  </si>
  <si>
    <t>NPM11910</t>
  </si>
  <si>
    <t>1.20</t>
  </si>
  <si>
    <t>SBT121002</t>
  </si>
  <si>
    <t>1.21</t>
  </si>
  <si>
    <t>VHM121024</t>
  </si>
  <si>
    <t>1.22</t>
  </si>
  <si>
    <t>VHM121025</t>
  </si>
  <si>
    <t>1.23</t>
  </si>
  <si>
    <t>VJC11912</t>
  </si>
  <si>
    <t>1.24</t>
  </si>
  <si>
    <t>VRE12007</t>
  </si>
  <si>
    <t>2</t>
  </si>
  <si>
    <t>Trái phiếu chưa niêm yết
Unlisted Bonds</t>
  </si>
  <si>
    <t>2.1</t>
  </si>
  <si>
    <t>BIDH2129008C 29/10/2029</t>
  </si>
  <si>
    <t>2.2</t>
  </si>
  <si>
    <t>NVLB2123012</t>
  </si>
  <si>
    <t>TỔNG
	TOTAL</t>
  </si>
  <si>
    <t>CÁC LOẠI CHỨNG KHOÁN KHÁC
	OTHER SECURITIES</t>
  </si>
  <si>
    <t>1</t>
  </si>
  <si>
    <t>Quyền mua chứng khoán
Investment - Rights</t>
  </si>
  <si>
    <t>2</t>
  </si>
  <si>
    <t>Chi tiết loại hợp đồng phái sinh(*)
Index future contracts</t>
  </si>
  <si>
    <t>TỔNG
	TOTAL</t>
  </si>
  <si>
    <t>TỔNG CÁC LOẠI CHỨNG KHOÁN
TOTAL TYPES OF SECURITIES</t>
  </si>
  <si>
    <t>CÁC TÀI SẢN KHÁC
	OTHER ASSETS</t>
  </si>
  <si>
    <t>1</t>
  </si>
  <si>
    <t>Cổ tức được nhận
Dividend receivables</t>
  </si>
  <si>
    <t>2</t>
  </si>
  <si>
    <t>Lãi trái phiếu được nhận
Coupon receivables</t>
  </si>
  <si>
    <t>3</t>
  </si>
  <si>
    <t>Lãi tiền gửi và chứng chỉ tiền gửi được nhận
Interest receivables from bank deposits and certificates of deposit</t>
  </si>
  <si>
    <t>4</t>
  </si>
  <si>
    <t>Tiền bán chứng khoán chờ thu
Outstanding Settlement of sales transactions</t>
  </si>
  <si>
    <t>5</t>
  </si>
  <si>
    <t>Phải thu cho khoản cổ phiếu hạn chế chờ mua
Receivable from AP/Investors on securities on hold of buying</t>
  </si>
  <si>
    <t>6</t>
  </si>
  <si>
    <t>Phải thu khác
Other receivables</t>
  </si>
  <si>
    <t>7</t>
  </si>
  <si>
    <t>Tài sản khác
Other assets</t>
  </si>
  <si>
    <t>TỔNG
	TOTAL</t>
  </si>
  <si>
    <t>TIỀN
	CASH</t>
  </si>
  <si>
    <t>1</t>
  </si>
  <si>
    <t>1.1</t>
  </si>
  <si>
    <t>Tiền gửi ngân hàng
	Cash at Bank</t>
  </si>
  <si>
    <t>1.2</t>
  </si>
  <si>
    <t>Các khoản tương đương tiền
Cash Equivalents</t>
  </si>
  <si>
    <t>Chứng chỉ tiền gửi 
Certificates of deposit</t>
  </si>
  <si>
    <t>Công cụ chuyển nhượng…
Transferable instruments…</t>
  </si>
  <si>
    <t>TỔNG
	TOTAL</t>
  </si>
  <si>
    <t>Tổng giá trị danh mục 
Total value of portfolio</t>
  </si>
  <si>
    <t>Tại ngày 31 tháng 01 năm 2022
/ As at 31 Jan 2022</t>
  </si>
  <si>
    <t>Tháng 01 năm 2022
/ Jan 2022</t>
  </si>
  <si>
    <t>Techcom Capital Joint Stock Company</t>
  </si>
  <si>
    <t>Ngân hàng TNHH Một thành viên Standard Chartered (Việt Nam)</t>
  </si>
  <si>
    <t>Standard Chartered Bank (Vietnam) Limited</t>
  </si>
  <si>
    <t>Quỹ Đầu tư trái phiếu Techcom</t>
  </si>
  <si>
    <t>Techcom Bond Fund(TCBF)</t>
  </si>
  <si>
    <t>Ngày 07 tháng 02 năm 2022</t>
  </si>
  <si>
    <t>07 Feb 2022</t>
  </si>
  <si>
    <t>Phí Tuấn Thành</t>
  </si>
  <si>
    <t>Trưởng phòng Dịch vụ Quản trị và Giám sát Quỹ</t>
  </si>
  <si>
    <t>Phó Tổng Giám Đốc</t>
  </si>
  <si>
    <t>Ngày 31 tháng 01 năm 2022
 As at 31 Jan 2022</t>
  </si>
  <si>
    <t>Ngày 31 tháng 12 năm 2021
 As at 31 Dec 2021</t>
  </si>
  <si>
    <t>Tháng 01 năm 2022
Jan 2022</t>
  </si>
  <si>
    <t>Tháng 12 năm 2021
Dec 2021</t>
  </si>
  <si>
    <t>Năm 2022
Year 2022</t>
  </si>
  <si>
    <t>Năm 2021
Year 2021</t>
  </si>
  <si>
    <t>Tháng 01 năm 2021
Jan 2021</t>
  </si>
  <si>
    <t>Vũ Thanh Hằng</t>
  </si>
  <si>
    <t>Phan Thị Thu Hằng</t>
  </si>
  <si>
    <t>Chuyên viên Quản lý Quỹ</t>
  </si>
  <si>
    <t>Kế toán Trưởng</t>
  </si>
  <si>
    <t>A.VII</t>
  </si>
  <si>
    <t>Thống kê giao dịch của Quỹ đầu tư bất động sản với người có liên quan</t>
  </si>
  <si>
    <t>không có</t>
  </si>
  <si>
    <t>A.VIII</t>
  </si>
  <si>
    <t>Thống kê giao dịch bất động sản của Quỹ đầu tư bất động sản</t>
  </si>
  <si>
    <t xml:space="preserve">BÁO CÁO TÌNH HÌNH TỰ DOANH ĐẦU TƯ GIÁN TIẾP RA NƯỚC NGOÀI CỦA QUỸ </t>
  </si>
  <si>
    <t>Không có</t>
  </si>
  <si>
    <t>Phụ lục XXVI. Mẫu báo cáo về hoạt động của Quỹ
Appendix XXVI. Report on Fund's Operation</t>
  </si>
  <si>
    <t>(Ban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t>
  </si>
  <si>
    <t>BÁO CÁO VỀ HOẠT ĐỘNG ĐẦU TƯ
REPORT ON INVESTMENT ACTIVITIES</t>
  </si>
  <si>
    <t>A.</t>
  </si>
  <si>
    <t>BÁO CÁO CHUNG VỀ HOẠT ĐỘNG ĐẦU TƯ CỦA QUỸ/GENERAL INFORMATION ON FUND'S INVESTMENT ACTIVITIES</t>
  </si>
  <si>
    <t>Tiền, tương đương tiền
Cash, cash equivalents</t>
  </si>
  <si>
    <t>Thu từ cho thuê bất động sản đầu tư (không áp dụng)
Receivables from rental of investment property (not applicable)</t>
  </si>
  <si>
    <t>Cổ tức, trái tức được nhận
Dividend, Coupon receivables</t>
  </si>
  <si>
    <t>Tiền bán bất động sản chờ thu (không áp dụng)
Real Estate Proceeds Receivables (not applicale)</t>
  </si>
  <si>
    <t>I.9</t>
  </si>
  <si>
    <t>I.10</t>
  </si>
  <si>
    <t>Tiền phải thanh toán mua bất động sản (không áp dụng)
Real Estate Trading Payables (not applicable)</t>
  </si>
  <si>
    <t>II.4</t>
  </si>
  <si>
    <t>Tài sản ròng của Quỹ ( = I.10 - II.4)
Net Asset Value ( = I.10 - II.4)</t>
  </si>
  <si>
    <t>Tổng số chứng chỉ quỹ đang lưu hành
Total Outstanding Fund Certificates</t>
  </si>
  <si>
    <t>Giá trị tài sản ròng trên một chứng chỉ quỹ
Net Asset Value per Fund Certificate</t>
  </si>
  <si>
    <t>Thu từ bất động sản cho thuê (không áp dụng)
Income from rental property (not applicable)</t>
  </si>
  <si>
    <t>Chi phí quản lý trả cho Công ty quản lý quỹ
Management Fee paid to Fund Management Company</t>
  </si>
  <si>
    <t>Chi phí lưu ký, giám sát trả cho Ngân hàng Giám sát/VSD
Custody fee, Supervising fee paid to Supervising Bank/VSD</t>
  </si>
  <si>
    <t>Chi phí dịch vụ lưu ký - bảo quản tài sản
Custodian service - Safe Custody Fee</t>
  </si>
  <si>
    <t>Chi phí dịch vụ lưu ký - giao dịch chứng khoán
Custodian service - Transaction fee</t>
  </si>
  <si>
    <t>Chi phí dịch vụ lưu ký cho chứng khoán cơ sở, phí quản lý vị thế và tài sản phái sinh trả cho VSD
Custodian service -  Depository fee, Position and Margin management fee paid to VSD</t>
  </si>
  <si>
    <t>Chi phí giám sát
Supervisory fee</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</si>
  <si>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</si>
  <si>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</si>
  <si>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</si>
  <si>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Chi phí thiết kế, in ấn, gửi thư…
Designing, printing, posting... expenses</t>
  </si>
  <si>
    <t>Các loại chi phí khác
Other expenses</t>
  </si>
  <si>
    <t>Lãi (lỗ) thực tế phát sinh từ hoạt động đầu tư hoặc chuyển nhượng bất động sản
Realised Gain / (Loss) from disposal of investment or real estate transfer</t>
  </si>
  <si>
    <t>Thay đổi giá trị tài sản ròng của Quỹ do các hoạt động đầu tư của Quỹ trong kỳ
Change of Net Asset Value due to investment activities during the period</t>
  </si>
  <si>
    <t>Thay đổi giá trị tài sản ròng của Quỹ do việc chi trả lợi tức/ cổ tức của Quỹ cho các nhà đầu tư trong kỳ
Change of Net Asset Value due to  dividends payment to investors during the period</t>
  </si>
  <si>
    <t>Thay đổi giá trị tài sản ròng do phát hành thêm/mua lại chứng chỉ quỹ
Change of Net Asset Value due to subscription/redemption during the period</t>
  </si>
  <si>
    <t>(Ban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t>
  </si>
  <si>
    <t>BẤT ĐỘNG SẢN ĐẦU TƯ (KHÔNG ÁP DỤNG)
REAL ESTATE INVESTMENT (NOT APPLICABLE)</t>
  </si>
  <si>
    <t>CỔ PHIẾU NIÊM YẾT, ĐĂNG KÝ GIAO DỊCH, CHỨNG CHỈ QUỸ NIÊM YẾT
SHARES LISTED, SHARES REGISTERED FOR TRADING, LISTED FUND CERTIFICATES</t>
  </si>
  <si>
    <t>CỔ PHIẾU CHƯA NIÊM YẾT, ĐĂNG KÝ GIAO DỊCH, CHỨNG CHỈ QUỸ KHÔNG NIÊM YẾT
SHARES UNLISTED, UNREGISTERED FOR TRADING, UNLISTED FUND CERTIFICATES</t>
  </si>
  <si>
    <t>Tiền, tương đương tiền
Cash, Cash Equivalents</t>
  </si>
  <si>
    <t>Tiền gửi ngân hàng có kỳ hạn trên 3 tháng
Deposits with term over three (03) months</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</si>
  <si>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</si>
  <si>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</si>
  <si>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</si>
  <si>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</si>
  <si>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 xml:space="preserve">
Chi phí trả cho doanh nghiệp thẩm định giá bất động sản/Giá
trị tài sản ròng trung bình trong kỳ (%) (không áp dụng)
Fee paid to Real Estate valuation service provider/ Average NAV (%) (not applicable)
</t>
  </si>
  <si>
    <t>Tỷ lệ chi phí /Giá trị tài sản ròng trung bình trong kỳ (%)
 Expense/Average NAV (%)</t>
  </si>
  <si>
    <t>Tốc độ vòng quay danh mục trong kỳ (%) = (Tổng giá trị  mua vào + tổng giá trị bán ra) x 100%/ (2 x Giá trị tài sản ròng trung bình trong kỳ)
Portfolio turnover rate (%) = (Total value of purchase transactions + total value of sales transactions) x 100%/ (2 x Average NAV) (**)</t>
  </si>
  <si>
    <t>Tỷ lệ thu nhập (tính cả thu nhập từ lãi, cổ tức, trái tức, chênh
lệch giá)/ Giá trị tài sản ròng (không áp dụng)
Income (including interest income, dividend, coupon income and unrealised gain)/ Average NAV (%) (not applicable)</t>
  </si>
  <si>
    <t>Tổng số lượng chứng chỉ quỹ đang lưu hành đầu kỳ
Total number of outstanding Fund Certificate at the beginning of period</t>
  </si>
  <si>
    <t>Số lượng chứng chỉ quỹ phát hành thêm trong kỳ
Number of Fund Certificates subscribed during the period</t>
  </si>
  <si>
    <t>Số lượng chứng chỉ quỹ mua lại trong kỳ (theo mệnh giá)
Number of Fund Certificates redeemed during the period</t>
  </si>
  <si>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</si>
  <si>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</si>
  <si>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thị trường trên một chứng chỉ quỹ/cổ phiếu cuối kỳ (không áp dụng)
Market price per fund certificates at the end of period (not applicable)</t>
  </si>
  <si>
    <t>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</si>
</sst>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3" formatCode="_(* #,##0.00_);_(* \(#,##0.00\);_(* &quot;-&quot;??_);_(@_)"/>
    <numFmt numFmtId="164" formatCode="_-* #,##0.00\ _₫_-;\-* #,##0.00\ _₫_-;_-* &quot;-&quot;??\ _₫_-;_-@_-"/>
    <numFmt numFmtId="165" formatCode="_(* #,##0_);_(* \(#,##0\);_(* &quot;-&quot;??_);_(@_)"/>
    <numFmt numFmtId="166" formatCode="_(* #,##0.00_);_(* \(#,##0.00\);_(* &quot;-&quot;_);_(@_)"/>
    <numFmt numFmtId="167" formatCode="_-* #,##0\ _₫_-;\-* #,##0\ _₫_-;_-* &quot;-&quot;\ _₫_-;_-@_-"/>
  </numFmts>
  <fonts count="55">
    <font>
      <sz val="11"/>
      <color theme="1"/>
      <name val="Calibri"/>
      <family val="2"/>
      <scheme val="minor"/>
    </font>
    <font>
      <sz val="11"/>
      <color theme="1"/>
      <name val="Calibri"/>
      <family val="2"/>
      <scheme val="minor"/>
    </font>
    <font>
      <sz val="12"/>
      <name val=".VnTime"/>
      <family val="2"/>
    </font>
    <font>
      <u/>
      <sz val="11"/>
      <color theme="10"/>
      <name val="Calibri"/>
      <family val="2"/>
      <scheme val="minor"/>
    </font>
    <font>
      <sz val="10"/>
      <name val="Arial"/>
      <family val="2"/>
    </font>
    <font>
      <sz val="10"/>
      <color theme="1"/>
      <name val="Arial"/>
      <family val="2"/>
    </font>
    <font>
      <b/>
      <sz val="12"/>
      <color theme="1"/>
      <name val="Arial"/>
      <family val="2"/>
    </font>
    <font>
      <sz val="12"/>
      <color theme="1"/>
      <name val="Arial"/>
      <family val="2"/>
    </font>
    <font>
      <i/>
      <sz val="12"/>
      <color theme="1"/>
      <name val="Arial"/>
      <family val="2"/>
    </font>
    <font>
      <b/>
      <sz val="12"/>
      <color indexed="30"/>
      <name val="Arial"/>
      <family val="2"/>
    </font>
    <font>
      <sz val="12"/>
      <color indexed="8"/>
      <name val="Arial"/>
      <family val="2"/>
    </font>
    <font>
      <sz val="12"/>
      <name val="Arial"/>
      <family val="2"/>
    </font>
    <font>
      <b/>
      <sz val="12"/>
      <color rgb="FF0070C0"/>
      <name val="Arial"/>
      <family val="2"/>
    </font>
    <font>
      <b/>
      <sz val="12"/>
      <color indexed="8"/>
      <name val="Arial"/>
      <family val="2"/>
    </font>
    <font>
      <i/>
      <sz val="12"/>
      <name val="Arial"/>
      <family val="2"/>
    </font>
    <font>
      <b/>
      <sz val="12"/>
      <name val="Arial"/>
      <family val="2"/>
    </font>
    <font>
      <u/>
      <sz val="12"/>
      <color theme="10"/>
      <name val="Arial"/>
      <family val="2"/>
    </font>
    <font>
      <sz val="12"/>
      <color theme="0" tint="-4.9989318521683403E-2"/>
      <name val="Arial"/>
      <family val="2"/>
    </font>
    <font>
      <b/>
      <sz val="10"/>
      <color theme="1"/>
      <name val="Arial"/>
      <family val="2"/>
    </font>
    <font>
      <i/>
      <sz val="10"/>
      <color theme="1"/>
      <name val="Arial"/>
      <family val="2"/>
    </font>
    <font>
      <sz val="10"/>
      <color theme="1"/>
      <name val="Tahoma"/>
      <family val="2"/>
    </font>
    <font>
      <sz val="10"/>
      <name val="Tahoma"/>
      <family val="2"/>
    </font>
    <font>
      <b/>
      <sz val="10"/>
      <name val="Tahoma"/>
      <family val="2"/>
    </font>
    <font>
      <i/>
      <sz val="10"/>
      <name val="Tahoma"/>
      <family val="2"/>
    </font>
    <font>
      <b/>
      <sz val="10"/>
      <color indexed="30"/>
      <name val="Tahoma"/>
      <family val="2"/>
    </font>
    <font>
      <b/>
      <sz val="12"/>
      <name val="Tahoma"/>
      <family val="2"/>
    </font>
    <font>
      <i/>
      <sz val="8"/>
      <name val="Tahoma"/>
      <family val="2"/>
    </font>
    <font>
      <b/>
      <sz val="8"/>
      <name val="Tahoma"/>
      <family val="2"/>
    </font>
    <font>
      <b/>
      <sz val="10"/>
      <color indexed="8"/>
      <name val="Tahoma"/>
      <family val="2"/>
    </font>
    <font>
      <b/>
      <sz val="8"/>
      <color theme="1"/>
      <name val="Tahoma"/>
      <family val="2"/>
    </font>
    <font>
      <i/>
      <sz val="8"/>
      <color theme="1"/>
      <name val="Tahoma"/>
      <family val="2"/>
    </font>
    <font>
      <b/>
      <sz val="12"/>
      <color theme="1"/>
      <name val="Tahoma"/>
      <family val="2"/>
    </font>
    <font>
      <i/>
      <sz val="10"/>
      <color theme="1"/>
      <name val="Tahoma"/>
      <family val="2"/>
    </font>
    <font>
      <b/>
      <sz val="10"/>
      <color theme="1"/>
      <name val="Tahoma"/>
      <family val="2"/>
    </font>
    <font>
      <i/>
      <sz val="11"/>
      <color theme="1"/>
      <name val="Calibri"/>
      <family val="2"/>
      <scheme val="minor"/>
    </font>
    <font>
      <sz val="11"/>
      <color theme="1"/>
      <name val="Tahoma"/>
      <family val="2"/>
    </font>
    <font>
      <sz val="10"/>
      <color indexed="8"/>
      <name val="Tahoma"/>
      <family val="2"/>
    </font>
    <font>
      <b/>
      <sz val="8"/>
      <color theme="1" tint="4.9989318521683403E-2"/>
      <name val="Tahoma"/>
      <family val="2"/>
    </font>
    <font>
      <i/>
      <sz val="8"/>
      <color indexed="8"/>
      <name val="Tahoma"/>
      <family val="2"/>
    </font>
    <font>
      <b/>
      <sz val="10"/>
      <color rgb="FF0070C0"/>
      <name val="Tahoma"/>
      <family val="2"/>
    </font>
    <font>
      <sz val="10"/>
      <color theme="1" tint="4.9989318521683403E-2"/>
      <name val="Tahoma"/>
      <family val="2"/>
    </font>
    <font>
      <sz val="10"/>
      <name val="Tahoma"/>
      <family val="2"/>
    </font>
    <font>
      <sz val="10"/>
      <name val="Tahoma"/>
      <family val="2"/>
    </font>
    <font>
      <sz val="10"/>
      <name val="Tahoma"/>
      <family val="2"/>
    </font>
    <font>
      <sz val="10"/>
      <name val="Tahoma"/>
      <family val="2"/>
    </font>
    <font>
      <sz val="10"/>
      <name val="Tahoma"/>
      <family val="2"/>
    </font>
    <font>
      <b/>
      <sz val="10"/>
      <name val="Tahoma"/>
      <family val="2"/>
    </font>
    <font>
      <b/>
      <sz val="10"/>
      <name val="Tahoma"/>
      <family val="2"/>
    </font>
    <font>
      <b/>
      <sz val="10"/>
      <name val="Tahoma"/>
      <family val="2"/>
    </font>
    <font>
      <b/>
      <sz val="10"/>
      <name val="Tahoma"/>
      <family val="2"/>
    </font>
    <font>
      <sz val="10"/>
      <name val="Tahoma"/>
      <family val="2"/>
    </font>
    <font>
      <sz val="10"/>
      <name val="Tahoma"/>
      <family val="2"/>
    </font>
    <font>
      <sz val="11"/>
      <color rgb="FFFF0000"/>
      <name val="Calibri"/>
      <family val="2"/>
      <scheme val="minor"/>
    </font>
    <font>
      <sz val="10"/>
      <color rgb="FFFF0000"/>
      <name val="Arial"/>
      <family val="2"/>
    </font>
    <font>
      <sz val="11"/>
      <name val="Calibri"/>
      <family val="2"/>
      <scheme val="minor"/>
    </font>
  </fonts>
  <fills count="1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rgb="FFFFC000"/>
        <bgColor indexed="64"/>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27">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7">
    <xf numFmtId="0" fontId="0" fillId="0" borderId="0"/>
    <xf numFmtId="0" fontId="2" fillId="0" borderId="0"/>
    <xf numFmtId="0" fontId="3" fillId="0" borderId="0" applyNumberFormat="0" applyFill="0" applyBorder="0" applyAlignment="0" applyProtection="0"/>
    <xf numFmtId="0" fontId="1" fillId="0" borderId="0"/>
    <xf numFmtId="0" fontId="4" fillId="0" borderId="0"/>
    <xf numFmtId="0" fontId="4" fillId="0" borderId="0"/>
    <xf numFmtId="43" fontId="4" fillId="0" borderId="0" applyFont="0" applyFill="0" applyBorder="0" applyAlignment="0" applyProtection="0"/>
    <xf numFmtId="0" fontId="4" fillId="0" borderId="0"/>
    <xf numFmtId="43" fontId="1"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10" fontId="1" fillId="0" borderId="0" applyFont="0" applyFill="0" applyBorder="0" applyAlignment="0" applyProtection="0"/>
    <xf numFmtId="0" fontId="4" fillId="0" borderId="0"/>
    <xf numFmtId="0" fontId="1" fillId="0" borderId="0"/>
    <xf numFmtId="164" fontId="4" fillId="0" borderId="0" quotePrefix="1" applyFont="0" applyFill="0" applyBorder="0" applyAlignment="0">
      <protection locked="0"/>
    </xf>
    <xf numFmtId="0" fontId="1" fillId="18" borderId="0"/>
    <xf numFmtId="0" fontId="1" fillId="18" borderId="0"/>
  </cellStyleXfs>
  <cellXfs count="304">
    <xf numFmtId="0" fontId="0" fillId="0" borderId="0" xfId="0"/>
    <xf numFmtId="0" fontId="6" fillId="2" borderId="0" xfId="0" applyFont="1" applyFill="1"/>
    <xf numFmtId="0" fontId="7" fillId="2" borderId="0" xfId="0" applyFont="1" applyFill="1"/>
    <xf numFmtId="0" fontId="8" fillId="3" borderId="2" xfId="0" applyFont="1" applyFill="1" applyBorder="1"/>
    <xf numFmtId="0" fontId="7" fillId="3" borderId="3" xfId="0" applyFont="1" applyFill="1" applyBorder="1"/>
    <xf numFmtId="0" fontId="8" fillId="3" borderId="4" xfId="0" applyFont="1" applyFill="1" applyBorder="1"/>
    <xf numFmtId="0" fontId="8" fillId="2" borderId="0" xfId="0" applyFont="1" applyFill="1"/>
    <xf numFmtId="0" fontId="9" fillId="3" borderId="0" xfId="0" applyFont="1" applyFill="1" applyAlignment="1">
      <alignment horizontal="left" vertical="center" wrapText="1"/>
    </xf>
    <xf numFmtId="0" fontId="10" fillId="3" borderId="0" xfId="0" applyFont="1" applyFill="1" applyAlignment="1">
      <alignment vertical="center" wrapText="1"/>
    </xf>
    <xf numFmtId="0" fontId="11" fillId="3" borderId="0" xfId="0" applyFont="1" applyFill="1" applyAlignment="1">
      <alignment horizontal="left" vertical="center" wrapText="1"/>
    </xf>
    <xf numFmtId="0" fontId="9" fillId="3" borderId="0" xfId="0" applyFont="1" applyFill="1" applyAlignment="1">
      <alignment vertical="center" wrapText="1"/>
    </xf>
    <xf numFmtId="0" fontId="7" fillId="3" borderId="0" xfId="0" applyFont="1" applyFill="1" applyAlignment="1">
      <alignment vertical="center" wrapText="1"/>
    </xf>
    <xf numFmtId="0" fontId="12" fillId="3" borderId="0" xfId="0" applyFont="1" applyFill="1" applyAlignment="1">
      <alignment vertical="center" wrapText="1"/>
    </xf>
    <xf numFmtId="0" fontId="11" fillId="3" borderId="0" xfId="0" applyFont="1" applyFill="1"/>
    <xf numFmtId="0" fontId="13" fillId="3" borderId="1" xfId="0" applyFont="1" applyFill="1" applyBorder="1" applyAlignment="1">
      <alignment vertical="center"/>
    </xf>
    <xf numFmtId="0" fontId="7" fillId="3" borderId="5" xfId="0" applyFont="1" applyFill="1" applyBorder="1"/>
    <xf numFmtId="0" fontId="7" fillId="3" borderId="2" xfId="0" applyFont="1" applyFill="1" applyBorder="1"/>
    <xf numFmtId="0" fontId="14" fillId="3" borderId="6" xfId="1" applyNumberFormat="1" applyFont="1" applyFill="1" applyBorder="1" applyAlignment="1">
      <alignment vertical="center"/>
    </xf>
    <xf numFmtId="0" fontId="8" fillId="3" borderId="7" xfId="0" applyFont="1" applyFill="1" applyBorder="1"/>
    <xf numFmtId="0" fontId="7" fillId="3" borderId="0" xfId="0" applyFont="1" applyFill="1" applyBorder="1"/>
    <xf numFmtId="0" fontId="7" fillId="3" borderId="7" xfId="0" applyFont="1" applyFill="1" applyBorder="1"/>
    <xf numFmtId="0" fontId="7" fillId="3" borderId="6" xfId="0" applyFont="1" applyFill="1" applyBorder="1"/>
    <xf numFmtId="0" fontId="15" fillId="3" borderId="6" xfId="1" applyNumberFormat="1" applyFont="1" applyFill="1" applyBorder="1" applyAlignment="1">
      <alignment vertical="center"/>
    </xf>
    <xf numFmtId="0" fontId="15" fillId="3" borderId="6" xfId="1" applyFont="1" applyFill="1" applyBorder="1" applyAlignment="1">
      <alignment vertical="center"/>
    </xf>
    <xf numFmtId="0" fontId="11" fillId="3" borderId="3" xfId="1" applyFont="1" applyFill="1" applyBorder="1" applyAlignment="1">
      <alignment vertical="center"/>
    </xf>
    <xf numFmtId="0" fontId="11" fillId="3" borderId="3" xfId="1" applyNumberFormat="1" applyFont="1" applyFill="1" applyBorder="1" applyAlignment="1">
      <alignment vertical="center"/>
    </xf>
    <xf numFmtId="0" fontId="7" fillId="3" borderId="8" xfId="0" applyFont="1" applyFill="1" applyBorder="1"/>
    <xf numFmtId="0" fontId="7" fillId="3" borderId="4" xfId="0" applyFont="1" applyFill="1" applyBorder="1"/>
    <xf numFmtId="0" fontId="6" fillId="2" borderId="9" xfId="0" applyFont="1" applyFill="1" applyBorder="1" applyAlignment="1">
      <alignment horizontal="left" vertical="top"/>
    </xf>
    <xf numFmtId="49" fontId="6" fillId="2" borderId="9" xfId="0" applyNumberFormat="1" applyFont="1" applyFill="1" applyBorder="1" applyAlignment="1">
      <alignment horizontal="left" vertical="top"/>
    </xf>
    <xf numFmtId="0" fontId="7" fillId="2" borderId="9" xfId="0" applyFont="1" applyFill="1" applyBorder="1" applyAlignment="1">
      <alignment horizontal="left" vertical="top"/>
    </xf>
    <xf numFmtId="0" fontId="7" fillId="2" borderId="9" xfId="0" applyFont="1" applyFill="1" applyBorder="1" applyAlignment="1">
      <alignment horizontal="left" vertical="top" wrapText="1"/>
    </xf>
    <xf numFmtId="49" fontId="16" fillId="2" borderId="9" xfId="2" applyNumberFormat="1" applyFont="1" applyFill="1" applyBorder="1" applyAlignment="1">
      <alignment horizontal="left" vertical="top"/>
    </xf>
    <xf numFmtId="0" fontId="7" fillId="2" borderId="0" xfId="0" applyFont="1" applyFill="1" applyAlignment="1">
      <alignment vertical="center"/>
    </xf>
    <xf numFmtId="0" fontId="17" fillId="2" borderId="0" xfId="0" applyFont="1" applyFill="1" applyAlignment="1">
      <alignment vertical="center"/>
    </xf>
    <xf numFmtId="0" fontId="17" fillId="2" borderId="0" xfId="0" applyFont="1" applyFill="1" applyAlignment="1">
      <alignment vertical="center" wrapText="1"/>
    </xf>
    <xf numFmtId="0" fontId="7" fillId="2" borderId="0" xfId="0" applyFont="1" applyFill="1" applyAlignment="1">
      <alignment vertical="center" wrapText="1"/>
    </xf>
    <xf numFmtId="0" fontId="17" fillId="2" borderId="0" xfId="0" applyFont="1" applyFill="1"/>
    <xf numFmtId="0" fontId="17" fillId="2" borderId="0" xfId="0" applyFont="1" applyFill="1" applyAlignment="1">
      <alignment vertical="top" wrapText="1"/>
    </xf>
    <xf numFmtId="0" fontId="7" fillId="2" borderId="0" xfId="0" applyFont="1" applyFill="1" applyAlignment="1">
      <alignment vertical="top" wrapText="1"/>
    </xf>
    <xf numFmtId="0" fontId="7" fillId="2" borderId="9" xfId="0" applyFont="1" applyFill="1" applyBorder="1" applyAlignment="1">
      <alignment horizontal="left"/>
    </xf>
    <xf numFmtId="0" fontId="7" fillId="2" borderId="9" xfId="0" applyFont="1" applyFill="1" applyBorder="1"/>
    <xf numFmtId="49" fontId="7" fillId="2" borderId="9" xfId="0" applyNumberFormat="1" applyFont="1" applyFill="1" applyBorder="1"/>
    <xf numFmtId="0" fontId="5" fillId="3" borderId="0" xfId="0" applyFont="1" applyFill="1"/>
    <xf numFmtId="0" fontId="18" fillId="3" borderId="0" xfId="0" applyFont="1" applyFill="1"/>
    <xf numFmtId="0" fontId="20" fillId="3" borderId="0" xfId="0" applyFont="1" applyFill="1"/>
    <xf numFmtId="0" fontId="21" fillId="3" borderId="0" xfId="0" applyFont="1" applyFill="1"/>
    <xf numFmtId="0" fontId="21" fillId="3" borderId="0" xfId="0" applyFont="1" applyFill="1" applyAlignment="1">
      <alignment horizontal="left" vertical="center"/>
    </xf>
    <xf numFmtId="0" fontId="21" fillId="3" borderId="0" xfId="0" applyFont="1" applyFill="1" applyBorder="1"/>
    <xf numFmtId="0" fontId="21" fillId="3" borderId="0" xfId="0" applyFont="1" applyFill="1" applyBorder="1" applyAlignment="1">
      <alignment horizontal="left" vertical="center"/>
    </xf>
    <xf numFmtId="0" fontId="23" fillId="3" borderId="0" xfId="0" applyFont="1" applyFill="1"/>
    <xf numFmtId="0" fontId="23" fillId="3" borderId="0" xfId="0" applyFont="1" applyFill="1" applyAlignment="1">
      <alignment horizontal="left" vertical="center"/>
    </xf>
    <xf numFmtId="0" fontId="22" fillId="2" borderId="9" xfId="7" applyFont="1" applyFill="1" applyBorder="1" applyAlignment="1" applyProtection="1">
      <alignment horizontal="center" vertical="center" wrapText="1"/>
    </xf>
    <xf numFmtId="165" fontId="22" fillId="2" borderId="9" xfId="8" applyNumberFormat="1" applyFont="1" applyFill="1" applyBorder="1" applyAlignment="1" applyProtection="1">
      <alignment horizontal="center" vertical="center" wrapText="1"/>
      <protection locked="0"/>
    </xf>
    <xf numFmtId="0" fontId="21" fillId="3" borderId="0" xfId="0" applyFont="1" applyFill="1" applyAlignment="1">
      <alignment vertical="center"/>
    </xf>
    <xf numFmtId="0" fontId="22" fillId="3" borderId="0" xfId="3" applyFont="1" applyFill="1" applyAlignment="1">
      <alignment vertical="center"/>
    </xf>
    <xf numFmtId="0" fontId="22" fillId="3" borderId="0" xfId="3" applyFont="1" applyFill="1" applyAlignment="1">
      <alignment horizontal="center" vertical="center"/>
    </xf>
    <xf numFmtId="0" fontId="20" fillId="3" borderId="0" xfId="0" applyFont="1" applyFill="1" applyAlignment="1">
      <alignment vertical="center"/>
    </xf>
    <xf numFmtId="0" fontId="22" fillId="2" borderId="9" xfId="0" applyFont="1" applyFill="1" applyBorder="1" applyAlignment="1">
      <alignment horizontal="center" vertical="center"/>
    </xf>
    <xf numFmtId="0" fontId="21" fillId="0" borderId="9" xfId="0" applyFont="1" applyFill="1" applyBorder="1" applyAlignment="1">
      <alignment horizontal="center" vertical="center"/>
    </xf>
    <xf numFmtId="0" fontId="21" fillId="0" borderId="9" xfId="7" applyFont="1" applyFill="1" applyBorder="1" applyAlignment="1" applyProtection="1">
      <alignment horizontal="left" vertical="center" wrapText="1"/>
    </xf>
    <xf numFmtId="0" fontId="21" fillId="0" borderId="9" xfId="3" applyFont="1" applyFill="1" applyBorder="1" applyAlignment="1">
      <alignment horizontal="center" vertical="center"/>
    </xf>
    <xf numFmtId="0" fontId="23" fillId="0" borderId="9" xfId="7" applyFont="1" applyFill="1" applyBorder="1" applyAlignment="1" applyProtection="1">
      <alignment horizontal="left" vertical="center" wrapText="1"/>
    </xf>
    <xf numFmtId="0" fontId="23" fillId="0" borderId="9" xfId="5" applyFont="1" applyFill="1" applyBorder="1" applyAlignment="1" applyProtection="1">
      <alignment horizontal="left" vertical="center" wrapText="1"/>
    </xf>
    <xf numFmtId="0" fontId="21" fillId="3" borderId="9" xfId="3" applyFont="1" applyFill="1" applyBorder="1" applyAlignment="1">
      <alignment horizontal="center" vertical="center"/>
    </xf>
    <xf numFmtId="0" fontId="22" fillId="3" borderId="5" xfId="0" applyFont="1" applyFill="1" applyBorder="1" applyAlignment="1">
      <alignment horizontal="left" vertical="center"/>
    </xf>
    <xf numFmtId="0" fontId="28" fillId="3" borderId="0" xfId="0" applyFont="1" applyFill="1" applyBorder="1" applyAlignment="1">
      <alignment vertical="center"/>
    </xf>
    <xf numFmtId="0" fontId="33" fillId="3" borderId="0" xfId="3" applyFont="1" applyFill="1" applyAlignment="1">
      <alignment horizontal="center" vertical="center"/>
    </xf>
    <xf numFmtId="0" fontId="33" fillId="3" borderId="0" xfId="3" applyFont="1" applyFill="1" applyAlignment="1">
      <alignment vertical="center"/>
    </xf>
    <xf numFmtId="0" fontId="20" fillId="0" borderId="0" xfId="0" applyFont="1" applyFill="1" applyAlignment="1">
      <alignment vertical="center"/>
    </xf>
    <xf numFmtId="165" fontId="22" fillId="2" borderId="9" xfId="8" applyNumberFormat="1" applyFont="1" applyFill="1" applyBorder="1" applyAlignment="1" applyProtection="1">
      <alignment horizontal="center" vertical="center" wrapText="1"/>
    </xf>
    <xf numFmtId="0" fontId="1" fillId="5" borderId="0" xfId="3" applyFill="1" applyAlignment="1">
      <alignment vertical="center"/>
    </xf>
    <xf numFmtId="49" fontId="22" fillId="2" borderId="9" xfId="7" applyNumberFormat="1" applyFont="1" applyFill="1" applyBorder="1" applyAlignment="1" applyProtection="1">
      <alignment horizontal="left" vertical="center" wrapText="1"/>
    </xf>
    <xf numFmtId="49" fontId="22" fillId="2" borderId="9" xfId="7" applyNumberFormat="1" applyFont="1" applyFill="1" applyBorder="1" applyAlignment="1" applyProtection="1">
      <alignment horizontal="center" vertical="center" wrapText="1"/>
    </xf>
    <xf numFmtId="165" fontId="22" fillId="2" borderId="9" xfId="8" applyNumberFormat="1" applyFont="1" applyFill="1" applyBorder="1" applyAlignment="1" applyProtection="1">
      <alignment horizontal="right" vertical="center" wrapText="1"/>
      <protection locked="0"/>
    </xf>
    <xf numFmtId="0" fontId="1" fillId="2" borderId="0" xfId="3" applyFill="1" applyAlignment="1">
      <alignment vertical="center"/>
    </xf>
    <xf numFmtId="0" fontId="33" fillId="0" borderId="0" xfId="0" applyFont="1" applyFill="1" applyAlignment="1">
      <alignment vertical="center"/>
    </xf>
    <xf numFmtId="49" fontId="21" fillId="0" borderId="9" xfId="7" applyNumberFormat="1" applyFont="1" applyFill="1" applyBorder="1" applyAlignment="1" applyProtection="1">
      <alignment horizontal="left" vertical="center" wrapText="1"/>
    </xf>
    <xf numFmtId="49" fontId="21" fillId="0" borderId="9" xfId="7" applyNumberFormat="1" applyFont="1" applyFill="1" applyBorder="1" applyAlignment="1" applyProtection="1">
      <alignment horizontal="center" vertical="center" wrapText="1"/>
    </xf>
    <xf numFmtId="165" fontId="21" fillId="3" borderId="9" xfId="8" applyNumberFormat="1" applyFont="1" applyFill="1" applyBorder="1" applyAlignment="1" applyProtection="1">
      <alignment horizontal="right" vertical="center" wrapText="1"/>
      <protection locked="0"/>
    </xf>
    <xf numFmtId="0" fontId="23" fillId="0" borderId="9" xfId="3" applyFont="1" applyFill="1" applyBorder="1" applyAlignment="1">
      <alignment horizontal="center" vertical="center"/>
    </xf>
    <xf numFmtId="49" fontId="23" fillId="0" borderId="9" xfId="7" applyNumberFormat="1" applyFont="1" applyFill="1" applyBorder="1" applyAlignment="1" applyProtection="1">
      <alignment horizontal="left" vertical="center" wrapText="1"/>
    </xf>
    <xf numFmtId="49" fontId="23" fillId="0" borderId="9" xfId="7" applyNumberFormat="1" applyFont="1" applyFill="1" applyBorder="1" applyAlignment="1" applyProtection="1">
      <alignment horizontal="center" vertical="center" wrapText="1"/>
    </xf>
    <xf numFmtId="0" fontId="23" fillId="3" borderId="9" xfId="3" applyFont="1" applyFill="1" applyBorder="1" applyAlignment="1">
      <alignment horizontal="center" vertical="center"/>
    </xf>
    <xf numFmtId="49" fontId="23" fillId="3" borderId="9" xfId="7" applyNumberFormat="1" applyFont="1" applyFill="1" applyBorder="1" applyAlignment="1" applyProtection="1">
      <alignment horizontal="left" vertical="center" wrapText="1"/>
    </xf>
    <xf numFmtId="49" fontId="23" fillId="3" borderId="9" xfId="7" applyNumberFormat="1" applyFont="1" applyFill="1" applyBorder="1" applyAlignment="1" applyProtection="1">
      <alignment horizontal="center" vertical="center" wrapText="1"/>
    </xf>
    <xf numFmtId="165" fontId="23" fillId="3" borderId="9" xfId="8" applyNumberFormat="1" applyFont="1" applyFill="1" applyBorder="1" applyAlignment="1" applyProtection="1">
      <alignment horizontal="right" vertical="center" wrapText="1"/>
      <protection locked="0"/>
    </xf>
    <xf numFmtId="0" fontId="34" fillId="5" borderId="0" xfId="3" applyFont="1" applyFill="1" applyAlignment="1">
      <alignment vertical="center"/>
    </xf>
    <xf numFmtId="165" fontId="21" fillId="0" borderId="9" xfId="8" applyNumberFormat="1" applyFont="1" applyFill="1" applyBorder="1" applyAlignment="1" applyProtection="1">
      <alignment horizontal="right" vertical="center" wrapText="1"/>
      <protection locked="0"/>
    </xf>
    <xf numFmtId="0" fontId="1" fillId="4" borderId="0" xfId="3" applyFill="1" applyAlignment="1">
      <alignment vertical="center"/>
    </xf>
    <xf numFmtId="0" fontId="22" fillId="2" borderId="9" xfId="3" applyFont="1" applyFill="1" applyBorder="1" applyAlignment="1">
      <alignment horizontal="center" vertical="center"/>
    </xf>
    <xf numFmtId="0" fontId="35" fillId="5" borderId="0" xfId="3" applyFont="1" applyFill="1" applyAlignment="1">
      <alignment vertical="center"/>
    </xf>
    <xf numFmtId="0" fontId="33" fillId="3" borderId="0" xfId="0" applyFont="1" applyFill="1" applyAlignment="1">
      <alignment vertical="center"/>
    </xf>
    <xf numFmtId="0" fontId="32" fillId="3" borderId="0" xfId="0" applyFont="1" applyFill="1" applyAlignment="1">
      <alignment vertical="center"/>
    </xf>
    <xf numFmtId="0" fontId="32" fillId="0" borderId="0" xfId="0" applyFont="1" applyFill="1" applyAlignment="1">
      <alignment vertical="center"/>
    </xf>
    <xf numFmtId="0" fontId="33" fillId="3" borderId="5" xfId="0" applyFont="1" applyFill="1" applyBorder="1" applyAlignment="1">
      <alignment vertical="center"/>
    </xf>
    <xf numFmtId="0" fontId="20" fillId="3" borderId="5" xfId="0" applyFont="1" applyFill="1" applyBorder="1" applyAlignment="1">
      <alignment vertical="center"/>
    </xf>
    <xf numFmtId="0" fontId="5" fillId="0" borderId="0" xfId="0" applyFont="1" applyFill="1"/>
    <xf numFmtId="0" fontId="33" fillId="2" borderId="9" xfId="0" applyFont="1" applyFill="1" applyBorder="1" applyAlignment="1">
      <alignment horizontal="center" vertical="center" wrapText="1"/>
    </xf>
    <xf numFmtId="10" fontId="21" fillId="3" borderId="14" xfId="0" applyNumberFormat="1" applyFont="1" applyFill="1" applyBorder="1" applyAlignment="1" applyProtection="1">
      <alignment horizontal="right" vertical="center" wrapText="1"/>
      <protection locked="0"/>
    </xf>
    <xf numFmtId="0" fontId="20" fillId="3" borderId="0" xfId="0" applyFont="1" applyFill="1" applyBorder="1" applyAlignment="1">
      <alignment vertical="center"/>
    </xf>
    <xf numFmtId="0" fontId="21" fillId="3" borderId="0" xfId="1" applyFont="1" applyFill="1" applyBorder="1" applyAlignment="1">
      <alignment vertical="center"/>
    </xf>
    <xf numFmtId="0" fontId="18" fillId="0" borderId="0" xfId="0" applyFont="1" applyFill="1" applyAlignment="1">
      <alignment wrapText="1"/>
    </xf>
    <xf numFmtId="0" fontId="19" fillId="0" borderId="0" xfId="0" applyFont="1" applyFill="1" applyAlignment="1">
      <alignment wrapText="1"/>
    </xf>
    <xf numFmtId="0" fontId="19" fillId="0" borderId="0" xfId="0" applyFont="1" applyFill="1" applyAlignment="1"/>
    <xf numFmtId="0" fontId="33" fillId="3" borderId="9" xfId="0" applyFont="1" applyFill="1" applyBorder="1" applyAlignment="1">
      <alignment horizontal="center" vertical="center"/>
    </xf>
    <xf numFmtId="49" fontId="33" fillId="3" borderId="9" xfId="3" applyNumberFormat="1" applyFont="1" applyFill="1" applyBorder="1" applyAlignment="1" applyProtection="1">
      <alignment horizontal="center" vertical="center" wrapText="1"/>
    </xf>
    <xf numFmtId="0" fontId="18" fillId="0" borderId="0" xfId="0" applyFont="1" applyFill="1"/>
    <xf numFmtId="49" fontId="20" fillId="3" borderId="9" xfId="3" applyNumberFormat="1" applyFont="1" applyFill="1" applyBorder="1" applyAlignment="1" applyProtection="1">
      <alignment horizontal="center" vertical="center" wrapText="1"/>
    </xf>
    <xf numFmtId="41" fontId="20" fillId="3" borderId="9" xfId="0" applyNumberFormat="1" applyFont="1" applyFill="1" applyBorder="1" applyAlignment="1">
      <alignment horizontal="right" vertical="center" wrapText="1"/>
    </xf>
    <xf numFmtId="164" fontId="20" fillId="3" borderId="9" xfId="0" applyNumberFormat="1" applyFont="1" applyFill="1" applyBorder="1" applyAlignment="1">
      <alignment horizontal="right" vertical="center" wrapText="1"/>
    </xf>
    <xf numFmtId="43" fontId="20" fillId="3" borderId="9" xfId="0" applyNumberFormat="1" applyFont="1" applyFill="1" applyBorder="1" applyAlignment="1">
      <alignment horizontal="right" vertical="center" wrapText="1"/>
    </xf>
    <xf numFmtId="0" fontId="19" fillId="0" borderId="0" xfId="0" applyFont="1" applyFill="1"/>
    <xf numFmtId="0" fontId="20" fillId="3" borderId="8" xfId="0" applyFont="1" applyFill="1" applyBorder="1" applyAlignment="1">
      <alignment vertical="center"/>
    </xf>
    <xf numFmtId="49" fontId="22" fillId="2" borderId="9" xfId="0" applyNumberFormat="1" applyFont="1" applyFill="1" applyBorder="1" applyAlignment="1" applyProtection="1">
      <alignment horizontal="center" vertical="center" wrapText="1"/>
    </xf>
    <xf numFmtId="0" fontId="22" fillId="2" borderId="9" xfId="5" applyFont="1" applyFill="1" applyBorder="1" applyAlignment="1" applyProtection="1">
      <alignment horizontal="left" vertical="center" wrapText="1"/>
    </xf>
    <xf numFmtId="49" fontId="22" fillId="2" borderId="9" xfId="5" applyNumberFormat="1" applyFont="1" applyFill="1" applyBorder="1" applyAlignment="1" applyProtection="1">
      <alignment horizontal="center" vertical="center" wrapText="1"/>
    </xf>
    <xf numFmtId="0" fontId="21" fillId="3" borderId="9" xfId="5" applyFont="1" applyFill="1" applyBorder="1" applyAlignment="1" applyProtection="1">
      <alignment horizontal="left" vertical="center" wrapText="1"/>
    </xf>
    <xf numFmtId="49" fontId="21" fillId="0" borderId="9" xfId="5" applyNumberFormat="1" applyFont="1" applyFill="1" applyBorder="1" applyAlignment="1" applyProtection="1">
      <alignment horizontal="center" vertical="center" wrapText="1"/>
    </xf>
    <xf numFmtId="49" fontId="21" fillId="3" borderId="9" xfId="5" applyNumberFormat="1" applyFont="1" applyFill="1" applyBorder="1" applyAlignment="1" applyProtection="1">
      <alignment horizontal="center" vertical="center" wrapText="1"/>
    </xf>
    <xf numFmtId="0" fontId="21" fillId="0" borderId="9" xfId="5" applyFont="1" applyFill="1" applyBorder="1" applyAlignment="1" applyProtection="1">
      <alignment horizontal="left" vertical="center" wrapText="1"/>
    </xf>
    <xf numFmtId="49" fontId="23" fillId="0" borderId="9" xfId="5" applyNumberFormat="1" applyFont="1" applyFill="1" applyBorder="1" applyAlignment="1" applyProtection="1">
      <alignment horizontal="center" vertical="center" wrapText="1"/>
    </xf>
    <xf numFmtId="49" fontId="21" fillId="0" borderId="9" xfId="5" quotePrefix="1" applyNumberFormat="1" applyFont="1" applyFill="1" applyBorder="1" applyAlignment="1" applyProtection="1">
      <alignment horizontal="center" vertical="center" wrapText="1"/>
    </xf>
    <xf numFmtId="49" fontId="23" fillId="0" borderId="9" xfId="5" quotePrefix="1" applyNumberFormat="1" applyFont="1" applyFill="1" applyBorder="1" applyAlignment="1" applyProtection="1">
      <alignment horizontal="center" vertical="center" wrapText="1"/>
    </xf>
    <xf numFmtId="0" fontId="22" fillId="2" borderId="9" xfId="7" applyFont="1" applyFill="1" applyBorder="1" applyAlignment="1" applyProtection="1">
      <alignment horizontal="left" vertical="center" wrapText="1"/>
    </xf>
    <xf numFmtId="165" fontId="21" fillId="0" borderId="14" xfId="0" applyNumberFormat="1" applyFont="1" applyFill="1" applyBorder="1" applyAlignment="1" applyProtection="1">
      <alignment horizontal="right" vertical="center" wrapText="1"/>
      <protection locked="0"/>
    </xf>
    <xf numFmtId="4" fontId="21" fillId="3" borderId="14" xfId="0" applyNumberFormat="1" applyFont="1" applyFill="1" applyBorder="1" applyAlignment="1" applyProtection="1">
      <alignment horizontal="center" vertical="center" wrapText="1"/>
      <protection locked="0"/>
    </xf>
    <xf numFmtId="4" fontId="21" fillId="3" borderId="14" xfId="0" applyNumberFormat="1" applyFont="1" applyFill="1" applyBorder="1" applyAlignment="1" applyProtection="1">
      <alignment horizontal="left" vertical="center" wrapText="1"/>
      <protection locked="0"/>
    </xf>
    <xf numFmtId="49" fontId="21" fillId="3" borderId="14" xfId="0" applyNumberFormat="1" applyFont="1" applyFill="1" applyBorder="1" applyAlignment="1" applyProtection="1">
      <alignment horizontal="center" vertical="center" wrapText="1"/>
      <protection locked="0"/>
    </xf>
    <xf numFmtId="4" fontId="23" fillId="3" borderId="14" xfId="0" applyNumberFormat="1" applyFont="1" applyFill="1" applyBorder="1" applyAlignment="1" applyProtection="1">
      <alignment horizontal="left" vertical="center" wrapText="1"/>
      <protection locked="0"/>
    </xf>
    <xf numFmtId="49" fontId="23" fillId="3" borderId="14" xfId="0" applyNumberFormat="1" applyFont="1" applyFill="1" applyBorder="1" applyAlignment="1" applyProtection="1">
      <alignment horizontal="center" vertical="center" wrapText="1"/>
      <protection locked="0"/>
    </xf>
    <xf numFmtId="0" fontId="4" fillId="3" borderId="0" xfId="0" applyFont="1" applyFill="1"/>
    <xf numFmtId="0" fontId="4" fillId="0" borderId="0" xfId="0" applyFont="1" applyFill="1"/>
    <xf numFmtId="166" fontId="21" fillId="3" borderId="14" xfId="0" applyNumberFormat="1" applyFont="1" applyFill="1" applyBorder="1" applyAlignment="1" applyProtection="1">
      <alignment horizontal="right" vertical="center" wrapText="1"/>
      <protection locked="0"/>
    </xf>
    <xf numFmtId="166" fontId="22" fillId="2" borderId="9" xfId="8" applyNumberFormat="1" applyFont="1" applyFill="1" applyBorder="1" applyAlignment="1" applyProtection="1">
      <alignment horizontal="right" vertical="center" wrapText="1"/>
      <protection locked="0"/>
    </xf>
    <xf numFmtId="165" fontId="22" fillId="2" borderId="9" xfId="11" applyNumberFormat="1" applyFont="1" applyFill="1" applyBorder="1" applyAlignment="1" applyProtection="1">
      <alignment horizontal="center" vertical="center" wrapText="1"/>
    </xf>
    <xf numFmtId="0" fontId="36" fillId="3" borderId="0" xfId="0" applyFont="1" applyFill="1" applyBorder="1" applyAlignment="1">
      <alignment vertical="center"/>
    </xf>
    <xf numFmtId="0" fontId="1" fillId="5" borderId="0" xfId="13" applyFill="1" applyAlignment="1">
      <alignment vertical="center"/>
    </xf>
    <xf numFmtId="0" fontId="1" fillId="5" borderId="0" xfId="13" applyFill="1"/>
    <xf numFmtId="0" fontId="21" fillId="3" borderId="0" xfId="12" applyFont="1" applyFill="1"/>
    <xf numFmtId="0" fontId="1" fillId="3" borderId="0" xfId="13" applyFill="1"/>
    <xf numFmtId="0" fontId="1" fillId="3" borderId="0" xfId="13" applyFont="1" applyFill="1"/>
    <xf numFmtId="0" fontId="36" fillId="3" borderId="0" xfId="12" applyFont="1" applyFill="1" applyAlignment="1">
      <alignment horizontal="left" vertical="top"/>
    </xf>
    <xf numFmtId="0" fontId="39" fillId="3" borderId="0" xfId="12" applyFont="1" applyFill="1" applyAlignment="1">
      <alignment horizontal="left" vertical="top"/>
    </xf>
    <xf numFmtId="0" fontId="21" fillId="3" borderId="0" xfId="12" applyFont="1" applyFill="1" applyAlignment="1">
      <alignment horizontal="left" vertical="top"/>
    </xf>
    <xf numFmtId="0" fontId="20" fillId="3" borderId="0" xfId="12" applyFont="1" applyFill="1" applyAlignment="1">
      <alignment horizontal="left" vertical="top"/>
    </xf>
    <xf numFmtId="0" fontId="1" fillId="3" borderId="0" xfId="13" applyFill="1" applyAlignment="1">
      <alignment horizontal="center"/>
    </xf>
    <xf numFmtId="0" fontId="20" fillId="5" borderId="0" xfId="13" applyFont="1" applyFill="1"/>
    <xf numFmtId="0" fontId="33" fillId="6" borderId="9" xfId="13" applyFont="1" applyFill="1" applyBorder="1" applyAlignment="1">
      <alignment horizontal="center" vertical="center" wrapText="1"/>
    </xf>
    <xf numFmtId="49" fontId="20" fillId="3" borderId="9" xfId="13" applyNumberFormat="1" applyFont="1" applyFill="1" applyBorder="1" applyAlignment="1" applyProtection="1">
      <alignment horizontal="center" vertical="center" wrapText="1"/>
    </xf>
    <xf numFmtId="49" fontId="20" fillId="3" borderId="9" xfId="13" applyNumberFormat="1" applyFont="1" applyFill="1" applyBorder="1" applyAlignment="1" applyProtection="1">
      <alignment horizontal="left" vertical="center" wrapText="1"/>
    </xf>
    <xf numFmtId="0" fontId="20" fillId="3" borderId="9" xfId="13" applyFont="1" applyFill="1" applyBorder="1"/>
    <xf numFmtId="0" fontId="20" fillId="3" borderId="9" xfId="13" applyFont="1" applyFill="1" applyBorder="1" applyAlignment="1">
      <alignment vertical="center" wrapText="1"/>
    </xf>
    <xf numFmtId="167" fontId="20" fillId="3" borderId="9" xfId="13" applyNumberFormat="1" applyFont="1" applyFill="1" applyBorder="1" applyAlignment="1">
      <alignment vertical="center" wrapText="1"/>
    </xf>
    <xf numFmtId="10" fontId="20" fillId="3" borderId="9" xfId="13" applyNumberFormat="1" applyFont="1" applyFill="1" applyBorder="1" applyAlignment="1" applyProtection="1">
      <alignment horizontal="left" vertical="center" wrapText="1"/>
    </xf>
    <xf numFmtId="37" fontId="33" fillId="3" borderId="9" xfId="13" applyNumberFormat="1" applyFont="1" applyFill="1" applyBorder="1" applyAlignment="1" applyProtection="1">
      <alignment horizontal="left" vertical="center" wrapText="1"/>
    </xf>
    <xf numFmtId="10" fontId="33" fillId="3" borderId="9" xfId="13" applyNumberFormat="1" applyFont="1" applyFill="1" applyBorder="1" applyAlignment="1" applyProtection="1">
      <alignment horizontal="left" vertical="center" wrapText="1"/>
    </xf>
    <xf numFmtId="10" fontId="20" fillId="3" borderId="9" xfId="13" applyNumberFormat="1" applyFont="1" applyFill="1" applyBorder="1"/>
    <xf numFmtId="0" fontId="20" fillId="3" borderId="0" xfId="13" applyFont="1" applyFill="1" applyAlignment="1">
      <alignment horizontal="center"/>
    </xf>
    <xf numFmtId="0" fontId="20" fillId="3" borderId="0" xfId="13" applyFont="1" applyFill="1"/>
    <xf numFmtId="0" fontId="33" fillId="3" borderId="0" xfId="12" applyFont="1" applyFill="1"/>
    <xf numFmtId="0" fontId="20" fillId="3" borderId="0" xfId="12" applyFont="1" applyFill="1"/>
    <xf numFmtId="165" fontId="20" fillId="3" borderId="0" xfId="14" applyNumberFormat="1" applyFont="1" applyFill="1" applyProtection="1">
      <protection locked="0"/>
    </xf>
    <xf numFmtId="165" fontId="33" fillId="3" borderId="0" xfId="14" applyNumberFormat="1" applyFont="1" applyFill="1" applyProtection="1">
      <protection locked="0"/>
    </xf>
    <xf numFmtId="0" fontId="32" fillId="3" borderId="0" xfId="12" applyFont="1" applyFill="1"/>
    <xf numFmtId="165" fontId="32" fillId="3" borderId="0" xfId="14" applyNumberFormat="1" applyFont="1" applyFill="1" applyProtection="1">
      <protection locked="0"/>
    </xf>
    <xf numFmtId="0" fontId="20" fillId="3" borderId="8" xfId="12" applyFont="1" applyFill="1" applyBorder="1"/>
    <xf numFmtId="165" fontId="20" fillId="3" borderId="8" xfId="14" applyNumberFormat="1" applyFont="1" applyFill="1" applyBorder="1" applyProtection="1">
      <protection locked="0"/>
    </xf>
    <xf numFmtId="0" fontId="1" fillId="3" borderId="8" xfId="13" applyFill="1" applyBorder="1"/>
    <xf numFmtId="0" fontId="1" fillId="5" borderId="0" xfId="13" applyFill="1" applyAlignment="1">
      <alignment horizontal="center"/>
    </xf>
    <xf numFmtId="0" fontId="22" fillId="3" borderId="0" xfId="0" applyFont="1" applyFill="1" applyBorder="1" applyAlignment="1">
      <alignment horizontal="left" vertical="center"/>
    </xf>
    <xf numFmtId="0" fontId="21" fillId="3" borderId="5" xfId="0" applyFont="1" applyFill="1" applyBorder="1" applyAlignment="1">
      <alignment horizontal="left" vertical="center"/>
    </xf>
    <xf numFmtId="0" fontId="21" fillId="3" borderId="8" xfId="0" applyFont="1" applyFill="1" applyBorder="1" applyAlignment="1">
      <alignment horizontal="left" vertical="center"/>
    </xf>
    <xf numFmtId="0" fontId="33" fillId="3" borderId="0" xfId="13" applyFont="1" applyFill="1" applyAlignment="1">
      <alignment horizontal="center"/>
    </xf>
    <xf numFmtId="0" fontId="33" fillId="3" borderId="0" xfId="13" applyFont="1" applyFill="1"/>
    <xf numFmtId="49" fontId="21" fillId="3" borderId="9" xfId="13" applyNumberFormat="1" applyFont="1" applyFill="1" applyBorder="1" applyAlignment="1" applyProtection="1">
      <alignment horizontal="left" vertical="center" wrapText="1"/>
    </xf>
    <xf numFmtId="0" fontId="24" fillId="3" borderId="0" xfId="0" applyFont="1" applyFill="1" applyBorder="1" applyAlignment="1">
      <alignment horizontal="left" vertical="center" wrapText="1"/>
    </xf>
    <xf numFmtId="0" fontId="24" fillId="3" borderId="0" xfId="0" applyFont="1" applyFill="1" applyBorder="1" applyAlignment="1">
      <alignment horizontal="left" vertical="center"/>
    </xf>
    <xf numFmtId="0" fontId="20" fillId="3" borderId="9" xfId="0" applyFont="1" applyFill="1" applyBorder="1" applyAlignment="1">
      <alignment horizontal="center" vertical="center"/>
    </xf>
    <xf numFmtId="0" fontId="33" fillId="3" borderId="0" xfId="0" applyFont="1" applyFill="1" applyAlignment="1">
      <alignment horizontal="center" vertical="center"/>
    </xf>
    <xf numFmtId="0" fontId="33" fillId="3" borderId="0" xfId="0" applyFont="1" applyFill="1" applyBorder="1" applyAlignment="1">
      <alignment horizontal="center" vertical="center"/>
    </xf>
    <xf numFmtId="0" fontId="20" fillId="3" borderId="0" xfId="0" applyFont="1" applyFill="1" applyAlignment="1">
      <alignment horizontal="center" vertical="center"/>
    </xf>
    <xf numFmtId="0" fontId="20" fillId="3" borderId="0" xfId="0" applyFont="1" applyFill="1" applyAlignment="1">
      <alignment vertical="center" wrapText="1"/>
    </xf>
    <xf numFmtId="0" fontId="23" fillId="3" borderId="0" xfId="12" applyFont="1" applyFill="1" applyAlignment="1">
      <alignment horizontal="center" vertical="center"/>
    </xf>
    <xf numFmtId="0" fontId="36" fillId="3" borderId="0" xfId="12" applyFont="1" applyFill="1" applyAlignment="1">
      <alignment horizontal="left" vertical="top" wrapText="1"/>
    </xf>
    <xf numFmtId="4" fontId="41" fillId="7" borderId="15" xfId="0" applyNumberFormat="1" applyFont="1" applyFill="1" applyBorder="1" applyAlignment="1" applyProtection="1">
      <alignment horizontal="left" vertical="center" wrapText="1"/>
      <protection locked="0"/>
    </xf>
    <xf numFmtId="4" fontId="42" fillId="8" borderId="16" xfId="0" applyNumberFormat="1" applyFont="1" applyFill="1" applyBorder="1" applyAlignment="1" applyProtection="1">
      <alignment horizontal="center" vertical="center" wrapText="1"/>
      <protection locked="0"/>
    </xf>
    <xf numFmtId="10" fontId="44" fillId="10" borderId="18" xfId="0" applyNumberFormat="1" applyFont="1" applyFill="1" applyBorder="1" applyAlignment="1" applyProtection="1">
      <alignment horizontal="right" vertical="center" wrapText="1"/>
      <protection locked="0"/>
    </xf>
    <xf numFmtId="165" fontId="45" fillId="11" borderId="19" xfId="0" applyNumberFormat="1" applyFont="1" applyFill="1" applyBorder="1" applyAlignment="1" applyProtection="1">
      <alignment horizontal="right" vertical="center" wrapText="1"/>
      <protection locked="0"/>
    </xf>
    <xf numFmtId="10" fontId="48" fillId="14" borderId="22" xfId="0" applyNumberFormat="1" applyFont="1" applyFill="1" applyBorder="1" applyAlignment="1" applyProtection="1">
      <alignment horizontal="right" vertical="center" wrapText="1"/>
      <protection locked="0"/>
    </xf>
    <xf numFmtId="165" fontId="49" fillId="15" borderId="23" xfId="0" applyNumberFormat="1" applyFont="1" applyFill="1" applyBorder="1" applyAlignment="1" applyProtection="1">
      <alignment horizontal="right" vertical="center" wrapText="1"/>
      <protection locked="0"/>
    </xf>
    <xf numFmtId="43" fontId="50" fillId="16" borderId="24" xfId="0" applyNumberFormat="1" applyFont="1" applyFill="1" applyBorder="1" applyAlignment="1" applyProtection="1">
      <alignment horizontal="right" vertical="center" wrapText="1"/>
      <protection locked="0"/>
    </xf>
    <xf numFmtId="37" fontId="51" fillId="17" borderId="25" xfId="0" applyNumberFormat="1" applyFont="1" applyFill="1" applyBorder="1" applyAlignment="1" applyProtection="1">
      <alignment horizontal="right" vertical="center" wrapText="1"/>
      <protection locked="0"/>
    </xf>
    <xf numFmtId="0" fontId="7" fillId="2" borderId="9" xfId="0" applyFont="1" applyFill="1" applyBorder="1" applyAlignment="1">
      <alignment wrapText="1"/>
    </xf>
    <xf numFmtId="0" fontId="22" fillId="2" borderId="9" xfId="0" applyFont="1" applyFill="1" applyBorder="1" applyAlignment="1" applyProtection="1">
      <alignment horizontal="center" vertical="center" wrapText="1"/>
    </xf>
    <xf numFmtId="0" fontId="21" fillId="2" borderId="9" xfId="5" applyFont="1" applyFill="1" applyBorder="1" applyAlignment="1" applyProtection="1">
      <alignment horizontal="center" vertical="center" wrapText="1"/>
    </xf>
    <xf numFmtId="0" fontId="21" fillId="0" borderId="9" xfId="5" applyFont="1" applyFill="1" applyBorder="1" applyAlignment="1" applyProtection="1">
      <alignment horizontal="center" vertical="center" wrapText="1"/>
    </xf>
    <xf numFmtId="0" fontId="21" fillId="3" borderId="9" xfId="5" applyFont="1" applyFill="1" applyBorder="1" applyAlignment="1" applyProtection="1">
      <alignment horizontal="center" vertical="center" wrapText="1"/>
    </xf>
    <xf numFmtId="0" fontId="21" fillId="3" borderId="14" xfId="0" applyFont="1" applyFill="1" applyBorder="1" applyAlignment="1" applyProtection="1">
      <alignment horizontal="center" vertical="center" wrapText="1"/>
      <protection locked="0"/>
    </xf>
    <xf numFmtId="0" fontId="21" fillId="3" borderId="14" xfId="0" applyFont="1" applyFill="1" applyBorder="1" applyAlignment="1" applyProtection="1">
      <alignment horizontal="left" vertical="center" wrapText="1"/>
      <protection locked="0"/>
    </xf>
    <xf numFmtId="0" fontId="33" fillId="0" borderId="0" xfId="16" applyFont="1" applyFill="1" applyAlignment="1">
      <alignment horizontal="center" vertical="center"/>
    </xf>
    <xf numFmtId="0" fontId="33" fillId="0" borderId="0" xfId="16" applyFont="1" applyFill="1" applyAlignment="1">
      <alignment vertical="center"/>
    </xf>
    <xf numFmtId="0" fontId="21" fillId="0" borderId="0" xfId="0" applyFont="1" applyFill="1" applyAlignment="1">
      <alignment vertical="center"/>
    </xf>
    <xf numFmtId="0" fontId="21" fillId="0" borderId="0" xfId="0" applyFont="1" applyFill="1"/>
    <xf numFmtId="4" fontId="21" fillId="0" borderId="26" xfId="0" applyNumberFormat="1" applyFont="1" applyFill="1" applyBorder="1" applyAlignment="1" applyProtection="1">
      <alignment horizontal="center" vertical="center" wrapText="1"/>
      <protection locked="0"/>
    </xf>
    <xf numFmtId="4" fontId="21" fillId="0" borderId="26"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center" vertical="center" wrapText="1"/>
      <protection locked="0"/>
    </xf>
    <xf numFmtId="165" fontId="21" fillId="0" borderId="26" xfId="0" applyNumberFormat="1" applyFont="1" applyFill="1" applyBorder="1" applyAlignment="1" applyProtection="1">
      <alignment horizontal="right" vertical="center" wrapText="1"/>
      <protection locked="0"/>
    </xf>
    <xf numFmtId="10" fontId="21" fillId="0" borderId="26" xfId="0" applyNumberFormat="1" applyFont="1" applyFill="1" applyBorder="1" applyAlignment="1" applyProtection="1">
      <alignment horizontal="right" vertical="center" wrapText="1"/>
      <protection locked="0"/>
    </xf>
    <xf numFmtId="0" fontId="20" fillId="0" borderId="0" xfId="0" applyFont="1" applyFill="1"/>
    <xf numFmtId="0" fontId="47" fillId="13" borderId="21" xfId="0" applyFont="1" applyFill="1" applyBorder="1" applyAlignment="1" applyProtection="1">
      <alignment horizontal="center" vertical="center" wrapText="1"/>
      <protection locked="0"/>
    </xf>
    <xf numFmtId="0" fontId="21" fillId="0" borderId="26" xfId="0" applyFont="1" applyFill="1" applyBorder="1" applyAlignment="1" applyProtection="1">
      <alignment horizontal="left" vertical="center" wrapText="1"/>
      <protection locked="0"/>
    </xf>
    <xf numFmtId="49" fontId="22" fillId="0" borderId="26" xfId="0" applyNumberFormat="1" applyFont="1" applyFill="1" applyBorder="1" applyAlignment="1" applyProtection="1">
      <alignment horizontal="center" vertical="center" wrapText="1"/>
      <protection locked="0"/>
    </xf>
    <xf numFmtId="165" fontId="22" fillId="0" borderId="26" xfId="0" applyNumberFormat="1" applyFont="1" applyFill="1" applyBorder="1" applyAlignment="1" applyProtection="1">
      <alignment horizontal="right" vertical="center" wrapText="1"/>
      <protection locked="0"/>
    </xf>
    <xf numFmtId="10" fontId="22" fillId="0" borderId="26" xfId="0" applyNumberFormat="1" applyFont="1" applyFill="1" applyBorder="1" applyAlignment="1" applyProtection="1">
      <alignment horizontal="right" vertical="center" wrapText="1"/>
      <protection locked="0"/>
    </xf>
    <xf numFmtId="0" fontId="46" fillId="12" borderId="20" xfId="0" applyFont="1" applyFill="1" applyBorder="1" applyAlignment="1" applyProtection="1">
      <alignment horizontal="left" vertical="center" wrapText="1"/>
      <protection locked="0"/>
    </xf>
    <xf numFmtId="0" fontId="23" fillId="3" borderId="0" xfId="1" applyFont="1" applyFill="1" applyBorder="1" applyAlignment="1">
      <alignment vertical="center"/>
    </xf>
    <xf numFmtId="49" fontId="21" fillId="0" borderId="9" xfId="7" applyNumberFormat="1" applyFont="1" applyFill="1" applyBorder="1" applyAlignment="1">
      <alignment horizontal="left" vertical="center" wrapText="1"/>
    </xf>
    <xf numFmtId="49" fontId="22" fillId="0" borderId="9" xfId="7" applyNumberFormat="1" applyFont="1" applyFill="1" applyBorder="1" applyAlignment="1">
      <alignment horizontal="center" vertical="center" wrapText="1"/>
    </xf>
    <xf numFmtId="165" fontId="22" fillId="0" borderId="9" xfId="8" applyNumberFormat="1" applyFont="1" applyFill="1" applyBorder="1" applyAlignment="1" applyProtection="1">
      <alignment horizontal="right" vertical="center" wrapText="1"/>
      <protection locked="0"/>
    </xf>
    <xf numFmtId="0" fontId="53" fillId="0" borderId="0" xfId="0" applyFont="1" applyFill="1"/>
    <xf numFmtId="0" fontId="21" fillId="0" borderId="9" xfId="16" applyFont="1" applyFill="1" applyBorder="1" applyAlignment="1">
      <alignment horizontal="center" vertical="center"/>
    </xf>
    <xf numFmtId="49" fontId="23" fillId="0" borderId="9" xfId="7" applyNumberFormat="1" applyFont="1" applyFill="1" applyBorder="1" applyAlignment="1">
      <alignment horizontal="center" vertical="center" wrapText="1"/>
    </xf>
    <xf numFmtId="0" fontId="52" fillId="0" borderId="0" xfId="16" applyFont="1" applyFill="1" applyAlignment="1">
      <alignment vertical="center"/>
    </xf>
    <xf numFmtId="49" fontId="21" fillId="0" borderId="9" xfId="7" applyNumberFormat="1" applyFont="1" applyFill="1" applyBorder="1" applyAlignment="1">
      <alignment horizontal="center" vertical="center" wrapText="1"/>
    </xf>
    <xf numFmtId="0" fontId="22" fillId="0" borderId="9" xfId="16" applyFont="1" applyFill="1" applyBorder="1" applyAlignment="1">
      <alignment horizontal="center" vertical="center"/>
    </xf>
    <xf numFmtId="49" fontId="22" fillId="0" borderId="9" xfId="7" applyNumberFormat="1" applyFont="1" applyFill="1" applyBorder="1" applyAlignment="1">
      <alignment horizontal="left" vertical="center" wrapText="1"/>
    </xf>
    <xf numFmtId="0" fontId="54" fillId="0" borderId="0" xfId="16" applyFont="1" applyFill="1" applyAlignment="1">
      <alignment vertical="center"/>
    </xf>
    <xf numFmtId="0" fontId="22" fillId="0" borderId="26" xfId="0" applyFont="1" applyFill="1" applyBorder="1" applyAlignment="1" applyProtection="1">
      <alignment horizontal="center" vertical="center" wrapText="1"/>
      <protection locked="0"/>
    </xf>
    <xf numFmtId="0" fontId="22" fillId="0" borderId="26" xfId="0" applyFont="1" applyFill="1" applyBorder="1" applyAlignment="1" applyProtection="1">
      <alignment horizontal="left" vertical="center" wrapText="1"/>
      <protection locked="0"/>
    </xf>
    <xf numFmtId="3" fontId="42" fillId="8" borderId="16" xfId="0" applyNumberFormat="1" applyFont="1" applyFill="1" applyBorder="1" applyAlignment="1" applyProtection="1">
      <alignment horizontal="center" vertical="center" wrapText="1"/>
      <protection locked="0"/>
    </xf>
    <xf numFmtId="0" fontId="43" fillId="9" borderId="17" xfId="0" applyFont="1" applyFill="1" applyBorder="1" applyAlignment="1" applyProtection="1">
      <alignment horizontal="center" vertical="center" wrapText="1"/>
      <protection locked="0"/>
    </xf>
    <xf numFmtId="0" fontId="22" fillId="3" borderId="5" xfId="1" applyFont="1" applyFill="1" applyBorder="1" applyAlignment="1">
      <alignment vertical="center"/>
    </xf>
    <xf numFmtId="0" fontId="22" fillId="3" borderId="0" xfId="1" applyFont="1" applyFill="1" applyBorder="1" applyAlignment="1">
      <alignment vertical="center"/>
    </xf>
    <xf numFmtId="0" fontId="33" fillId="0" borderId="0" xfId="16" applyFont="1" applyFill="1" applyAlignment="1">
      <alignment horizontal="center"/>
    </xf>
    <xf numFmtId="0" fontId="33" fillId="0" borderId="0" xfId="16" applyFont="1" applyFill="1"/>
    <xf numFmtId="0" fontId="1" fillId="0" borderId="0" xfId="16" applyFill="1"/>
    <xf numFmtId="37" fontId="21" fillId="0" borderId="0" xfId="12" applyNumberFormat="1" applyFont="1" applyFill="1" applyAlignment="1">
      <alignment horizontal="left"/>
    </xf>
    <xf numFmtId="0" fontId="20" fillId="3" borderId="9" xfId="13" applyFont="1" applyFill="1" applyBorder="1" applyAlignment="1" applyProtection="1">
      <alignment horizontal="center" vertical="center" wrapText="1"/>
    </xf>
    <xf numFmtId="0" fontId="20" fillId="3" borderId="9" xfId="13" applyFont="1" applyFill="1" applyBorder="1" applyAlignment="1" applyProtection="1">
      <alignment horizontal="right" vertical="center" wrapText="1"/>
    </xf>
    <xf numFmtId="0" fontId="20" fillId="3" borderId="9" xfId="0" applyFont="1" applyFill="1" applyBorder="1" applyAlignment="1" applyProtection="1">
      <alignment horizontal="left" vertical="center" wrapText="1"/>
    </xf>
    <xf numFmtId="0" fontId="20" fillId="0" borderId="9" xfId="0" applyFont="1" applyFill="1" applyBorder="1" applyAlignment="1">
      <alignment horizontal="center" vertical="center"/>
    </xf>
    <xf numFmtId="0" fontId="20" fillId="0" borderId="9" xfId="0" applyFont="1" applyFill="1" applyBorder="1" applyAlignment="1">
      <alignment horizontal="left" vertical="center" wrapText="1"/>
    </xf>
    <xf numFmtId="49" fontId="20" fillId="0" borderId="9" xfId="16" applyNumberFormat="1" applyFont="1" applyFill="1" applyBorder="1" applyAlignment="1">
      <alignment horizontal="center" vertical="center" wrapText="1"/>
    </xf>
    <xf numFmtId="0" fontId="21" fillId="0" borderId="9" xfId="0" applyFont="1" applyFill="1" applyBorder="1" applyAlignment="1">
      <alignment horizontal="left" vertical="center" wrapText="1"/>
    </xf>
    <xf numFmtId="10" fontId="21" fillId="0" borderId="9" xfId="0" applyNumberFormat="1" applyFont="1" applyFill="1" applyBorder="1" applyAlignment="1" applyProtection="1">
      <alignment horizontal="right" vertical="center" wrapText="1"/>
      <protection locked="0"/>
    </xf>
    <xf numFmtId="10" fontId="21" fillId="0" borderId="0" xfId="0" applyNumberFormat="1" applyFont="1" applyFill="1" applyAlignment="1" applyProtection="1">
      <alignment horizontal="right" vertical="center" wrapText="1"/>
      <protection locked="0"/>
    </xf>
    <xf numFmtId="49" fontId="21" fillId="0" borderId="9" xfId="16" applyNumberFormat="1" applyFont="1" applyFill="1" applyBorder="1" applyAlignment="1">
      <alignment horizontal="center" vertical="center" wrapText="1"/>
    </xf>
    <xf numFmtId="43" fontId="21" fillId="0" borderId="9" xfId="0" applyNumberFormat="1" applyFont="1" applyFill="1" applyBorder="1" applyAlignment="1">
      <alignment horizontal="right" vertical="center" wrapText="1"/>
    </xf>
    <xf numFmtId="0" fontId="33" fillId="3" borderId="9" xfId="0" applyFont="1" applyFill="1" applyBorder="1" applyAlignment="1" applyProtection="1">
      <alignment horizontal="left" vertical="center" wrapText="1"/>
    </xf>
    <xf numFmtId="0" fontId="7" fillId="3" borderId="1" xfId="0" applyFont="1" applyFill="1" applyBorder="1" applyAlignment="1"/>
    <xf numFmtId="0" fontId="7" fillId="3" borderId="2" xfId="0" applyFont="1" applyFill="1" applyBorder="1" applyAlignment="1"/>
    <xf numFmtId="0" fontId="11" fillId="3" borderId="0" xfId="0" applyFont="1" applyFill="1" applyAlignment="1">
      <alignment horizontal="left" vertical="center" wrapText="1"/>
    </xf>
    <xf numFmtId="0" fontId="9" fillId="3" borderId="0" xfId="0" applyFont="1" applyFill="1" applyAlignment="1">
      <alignment horizontal="left" vertical="center" wrapText="1"/>
    </xf>
    <xf numFmtId="0" fontId="20" fillId="3" borderId="0" xfId="0" applyFont="1" applyFill="1" applyAlignment="1">
      <alignment horizontal="left" vertical="center" wrapText="1"/>
    </xf>
    <xf numFmtId="0" fontId="29" fillId="3" borderId="0" xfId="0" applyFont="1" applyFill="1" applyAlignment="1">
      <alignment horizontal="right" vertical="center" wrapText="1"/>
    </xf>
    <xf numFmtId="0" fontId="30" fillId="3" borderId="0" xfId="0" applyFont="1" applyFill="1" applyAlignment="1">
      <alignment horizontal="right" vertical="center" wrapText="1"/>
    </xf>
    <xf numFmtId="0" fontId="31" fillId="3" borderId="0" xfId="0" applyFont="1" applyFill="1" applyAlignment="1">
      <alignment horizontal="center" vertical="center" wrapText="1"/>
    </xf>
    <xf numFmtId="0" fontId="32" fillId="3" borderId="0" xfId="0" applyFont="1" applyFill="1" applyAlignment="1">
      <alignment horizontal="center" vertical="center"/>
    </xf>
    <xf numFmtId="0" fontId="24" fillId="3" borderId="0" xfId="0" applyFont="1" applyFill="1" applyBorder="1" applyAlignment="1">
      <alignment horizontal="left" vertical="center" wrapText="1"/>
    </xf>
    <xf numFmtId="0" fontId="33" fillId="3" borderId="0" xfId="0" applyFont="1" applyFill="1" applyAlignment="1">
      <alignment horizontal="center" vertical="center"/>
    </xf>
    <xf numFmtId="0" fontId="22" fillId="2" borderId="12" xfId="0" applyFont="1" applyFill="1" applyBorder="1" applyAlignment="1" applyProtection="1">
      <alignment horizontal="center" vertical="center" wrapText="1"/>
    </xf>
    <xf numFmtId="0" fontId="22" fillId="2" borderId="13" xfId="0" applyFont="1" applyFill="1" applyBorder="1" applyAlignment="1" applyProtection="1">
      <alignment horizontal="center" vertical="center" wrapText="1"/>
    </xf>
    <xf numFmtId="49" fontId="22" fillId="2" borderId="12" xfId="0" applyNumberFormat="1" applyFont="1" applyFill="1" applyBorder="1" applyAlignment="1" applyProtection="1">
      <alignment horizontal="center" vertical="center" wrapText="1"/>
    </xf>
    <xf numFmtId="49" fontId="22" fillId="2" borderId="13" xfId="0" applyNumberFormat="1" applyFont="1" applyFill="1" applyBorder="1" applyAlignment="1" applyProtection="1">
      <alignment horizontal="center" vertical="center" wrapText="1"/>
    </xf>
    <xf numFmtId="0" fontId="4" fillId="2" borderId="13" xfId="0" applyFont="1" applyFill="1" applyBorder="1" applyAlignment="1">
      <alignment vertical="center"/>
    </xf>
    <xf numFmtId="165" fontId="22" fillId="2" borderId="10" xfId="8" applyNumberFormat="1" applyFont="1" applyFill="1" applyBorder="1" applyAlignment="1" applyProtection="1">
      <alignment horizontal="center" vertical="center" wrapText="1"/>
      <protection locked="0"/>
    </xf>
    <xf numFmtId="165" fontId="22" fillId="2" borderId="11" xfId="8" applyNumberFormat="1" applyFont="1" applyFill="1" applyBorder="1" applyAlignment="1" applyProtection="1">
      <alignment horizontal="center" vertical="center" wrapText="1"/>
      <protection locked="0"/>
    </xf>
    <xf numFmtId="0" fontId="20" fillId="3" borderId="0" xfId="0" applyFont="1" applyFill="1" applyBorder="1" applyAlignment="1">
      <alignment horizontal="center" vertical="center"/>
    </xf>
    <xf numFmtId="0" fontId="33" fillId="3" borderId="0" xfId="0" applyFont="1" applyFill="1" applyBorder="1" applyAlignment="1">
      <alignment horizontal="center" vertical="center"/>
    </xf>
    <xf numFmtId="0" fontId="20" fillId="3" borderId="0" xfId="0" applyFont="1" applyFill="1" applyAlignment="1">
      <alignment horizontal="center" vertical="center"/>
    </xf>
    <xf numFmtId="0" fontId="21" fillId="3" borderId="0" xfId="0" applyFont="1" applyFill="1" applyAlignment="1">
      <alignment horizontal="left" vertical="center" wrapText="1"/>
    </xf>
    <xf numFmtId="0" fontId="27" fillId="0" borderId="0" xfId="0" applyFont="1" applyFill="1" applyAlignment="1">
      <alignment horizontal="right" vertical="center" wrapText="1"/>
    </xf>
    <xf numFmtId="0" fontId="26" fillId="0" borderId="0" xfId="0" applyFont="1" applyFill="1" applyAlignment="1">
      <alignment horizontal="right" vertical="center" wrapText="1"/>
    </xf>
    <xf numFmtId="0" fontId="25" fillId="0" borderId="0" xfId="0" applyFont="1" applyFill="1" applyAlignment="1">
      <alignment horizontal="center" vertical="center" wrapText="1"/>
    </xf>
    <xf numFmtId="0" fontId="23" fillId="3" borderId="0" xfId="0" applyFont="1" applyFill="1" applyAlignment="1">
      <alignment horizontal="center" vertical="center"/>
    </xf>
    <xf numFmtId="0" fontId="20" fillId="3" borderId="0" xfId="0" applyFont="1" applyFill="1" applyAlignment="1">
      <alignment horizontal="left" vertical="center"/>
    </xf>
    <xf numFmtId="0" fontId="29" fillId="0" borderId="0" xfId="0" applyFont="1" applyFill="1" applyAlignment="1">
      <alignment horizontal="right" vertical="center" wrapText="1"/>
    </xf>
    <xf numFmtId="0" fontId="30" fillId="0" borderId="0" xfId="0" applyFont="1" applyFill="1" applyAlignment="1">
      <alignment horizontal="right" vertical="center" wrapText="1"/>
    </xf>
    <xf numFmtId="0" fontId="31" fillId="0" borderId="0" xfId="0" applyFont="1" applyFill="1" applyAlignment="1">
      <alignment horizontal="center" vertical="center" wrapText="1"/>
    </xf>
    <xf numFmtId="0" fontId="24" fillId="3" borderId="0" xfId="0" applyFont="1" applyFill="1" applyBorder="1" applyAlignment="1">
      <alignment horizontal="left" vertical="center"/>
    </xf>
    <xf numFmtId="0" fontId="37" fillId="0" borderId="0" xfId="12" applyFont="1" applyFill="1" applyAlignment="1">
      <alignment horizontal="right" vertical="center" wrapText="1"/>
    </xf>
    <xf numFmtId="0" fontId="38" fillId="0" borderId="0" xfId="12" applyFont="1" applyFill="1" applyAlignment="1">
      <alignment horizontal="right" vertical="center" wrapText="1"/>
    </xf>
    <xf numFmtId="0" fontId="25" fillId="0" borderId="0" xfId="12" applyFont="1" applyFill="1" applyAlignment="1">
      <alignment horizontal="center" vertical="center" wrapText="1"/>
    </xf>
    <xf numFmtId="0" fontId="23" fillId="3" borderId="0" xfId="12" applyFont="1" applyFill="1" applyAlignment="1">
      <alignment horizontal="center" vertical="center"/>
    </xf>
    <xf numFmtId="0" fontId="24" fillId="3" borderId="0" xfId="12" applyFont="1" applyFill="1" applyAlignment="1">
      <alignment horizontal="left" vertical="center" wrapText="1"/>
    </xf>
    <xf numFmtId="0" fontId="22" fillId="3" borderId="0" xfId="12" applyFont="1" applyFill="1" applyAlignment="1">
      <alignment horizontal="left" vertical="center"/>
    </xf>
    <xf numFmtId="0" fontId="39" fillId="3" borderId="0" xfId="12" applyFont="1" applyFill="1" applyAlignment="1">
      <alignment horizontal="left" vertical="center" wrapText="1"/>
    </xf>
    <xf numFmtId="0" fontId="21" fillId="3" borderId="0" xfId="12" applyFont="1" applyFill="1" applyAlignment="1">
      <alignment horizontal="left" vertical="center" wrapText="1"/>
    </xf>
    <xf numFmtId="0" fontId="40" fillId="3" borderId="0" xfId="12" applyFont="1" applyFill="1" applyAlignment="1">
      <alignment horizontal="left" vertical="center" wrapText="1"/>
    </xf>
    <xf numFmtId="0" fontId="24" fillId="3" borderId="0" xfId="12" applyFont="1" applyFill="1" applyAlignment="1">
      <alignment horizontal="left" vertical="top" wrapText="1"/>
    </xf>
    <xf numFmtId="0" fontId="20" fillId="3" borderId="0" xfId="12" applyFont="1" applyFill="1" applyAlignment="1">
      <alignment horizontal="left" vertical="top" wrapText="1"/>
    </xf>
    <xf numFmtId="0" fontId="39" fillId="3" borderId="0" xfId="12" applyFont="1" applyFill="1" applyAlignment="1">
      <alignment horizontal="left" vertical="top" wrapText="1"/>
    </xf>
    <xf numFmtId="0" fontId="33" fillId="6" borderId="12" xfId="13" applyFont="1" applyFill="1" applyBorder="1" applyAlignment="1">
      <alignment horizontal="center" vertical="center" wrapText="1"/>
    </xf>
    <xf numFmtId="0" fontId="33" fillId="6" borderId="13" xfId="13" applyFont="1" applyFill="1" applyBorder="1" applyAlignment="1">
      <alignment horizontal="center" vertical="center" wrapText="1"/>
    </xf>
    <xf numFmtId="0" fontId="33" fillId="6" borderId="10" xfId="13" applyFont="1" applyFill="1" applyBorder="1" applyAlignment="1">
      <alignment horizontal="center" vertical="center" wrapText="1"/>
    </xf>
    <xf numFmtId="0" fontId="33" fillId="6" borderId="11" xfId="13" applyFont="1" applyFill="1" applyBorder="1" applyAlignment="1">
      <alignment horizontal="center" vertical="center" wrapText="1"/>
    </xf>
    <xf numFmtId="0" fontId="36" fillId="3" borderId="0" xfId="12" applyFont="1" applyFill="1" applyAlignment="1">
      <alignment horizontal="left" vertical="top" wrapText="1"/>
    </xf>
    <xf numFmtId="37" fontId="21" fillId="3" borderId="0" xfId="12" applyNumberFormat="1" applyFont="1" applyFill="1" applyAlignment="1">
      <alignment horizontal="left"/>
    </xf>
    <xf numFmtId="0" fontId="33" fillId="6" borderId="12" xfId="13" applyFont="1" applyFill="1" applyBorder="1" applyAlignment="1" applyProtection="1">
      <alignment horizontal="center" vertical="center" wrapText="1"/>
    </xf>
    <xf numFmtId="0" fontId="33" fillId="6" borderId="13" xfId="13" applyFont="1" applyFill="1" applyBorder="1" applyAlignment="1" applyProtection="1">
      <alignment horizontal="center" vertical="center" wrapText="1"/>
    </xf>
    <xf numFmtId="0" fontId="20" fillId="3" borderId="9" xfId="0" applyFont="1" applyFill="1" applyBorder="1" applyAlignment="1">
      <alignment horizontal="center" vertical="center"/>
    </xf>
    <xf numFmtId="0" fontId="20" fillId="3" borderId="0" xfId="0" applyFont="1" applyFill="1" applyAlignment="1">
      <alignment horizontal="justify" vertical="center" wrapText="1"/>
    </xf>
    <xf numFmtId="0" fontId="20" fillId="3" borderId="0" xfId="0" applyFont="1" applyFill="1" applyAlignment="1">
      <alignment horizontal="justify" vertical="center"/>
    </xf>
  </cellXfs>
  <cellStyles count="17">
    <cellStyle name="Comma" xfId="8" builtinId="3"/>
    <cellStyle name="Comma 2" xfId="6" xr:uid="{00000000-0005-0000-0000-000001000000}"/>
    <cellStyle name="Comma 3" xfId="9" xr:uid="{00000000-0005-0000-0000-000002000000}"/>
    <cellStyle name="Comma 4" xfId="14" xr:uid="{A4DADE5F-0CFD-4958-BF61-7AE930E0AD9C}"/>
    <cellStyle name="Currency [0] 2" xfId="5" xr:uid="{00000000-0005-0000-0000-000003000000}"/>
    <cellStyle name="Hyperlink" xfId="2" builtinId="8"/>
    <cellStyle name="Normal" xfId="0" builtinId="0"/>
    <cellStyle name="Normal 2" xfId="4" xr:uid="{00000000-0005-0000-0000-000006000000}"/>
    <cellStyle name="Normal 2 2" xfId="7" xr:uid="{00000000-0005-0000-0000-000007000000}"/>
    <cellStyle name="Normal 3" xfId="3" xr:uid="{00000000-0005-0000-0000-000008000000}"/>
    <cellStyle name="Normal 3 2" xfId="13" xr:uid="{F0C370E1-B99D-449E-BE39-F83881089001}"/>
    <cellStyle name="Normal 3 2 2" xfId="16" xr:uid="{435CB726-F18A-458D-9D18-EC4C002CAEE8}"/>
    <cellStyle name="Normal 4" xfId="12" xr:uid="{6387CE64-05F5-4E96-A2BE-F6E39976BB37}"/>
    <cellStyle name="Normal 6" xfId="15" xr:uid="{B924CE1B-8929-46F1-981C-0813F94348E1}"/>
    <cellStyle name="Normal_Bao cao tai chinh 280405" xfId="1" xr:uid="{00000000-0005-0000-0000-000009000000}"/>
    <cellStyle name="Percent 2" xfId="10" xr:uid="{00000000-0005-0000-0000-00000A000000}"/>
    <cellStyle name="Percent 3" xfId="11" xr:uid="{00000000-0005-0000-0000-00000B000000}"/>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2103120</xdr:colOff>
          <xdr:row>2</xdr:row>
          <xdr:rowOff>208904</xdr:rowOff>
        </xdr:to>
        <xdr:pic>
          <xdr:nvPicPr>
            <xdr:cNvPr id="3" name="Picture 1" descr="vfm-logo_915970.jpg">
              <a:extLst>
                <a:ext uri="{FF2B5EF4-FFF2-40B4-BE49-F238E27FC236}">
                  <a16:creationId xmlns:a16="http://schemas.microsoft.com/office/drawing/2014/main" id="{00000000-0008-0000-0600-000003000000}"/>
                </a:ext>
              </a:extLst>
            </xdr:cNvPr>
            <xdr:cNvPicPr>
              <a:picLocks noChangeAspect="1"/>
              <a:extLst>
                <a:ext uri="{84589F7E-364E-4C9E-8A38-B11213B215E9}">
                  <a14:cameraTool cellRange="addlogo" spid="_x0000_s62823"/>
                </a:ext>
              </a:extLst>
            </xdr:cNvPicPr>
          </xdr:nvPicPr>
          <xdr:blipFill>
            <a:blip xmlns:r="http://schemas.openxmlformats.org/officeDocument/2006/relationships" r:embed="rId1"/>
            <a:srcRect/>
            <a:stretch>
              <a:fillRect/>
            </a:stretch>
          </xdr:blipFill>
          <xdr:spPr bwMode="auto">
            <a:xfrm>
              <a:off x="0" y="0"/>
              <a:ext cx="2103120" cy="77848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1626870</xdr:colOff>
          <xdr:row>2</xdr:row>
          <xdr:rowOff>86381</xdr:rowOff>
        </xdr:to>
        <xdr:pic>
          <xdr:nvPicPr>
            <xdr:cNvPr id="3" name="Picture 1" descr="vfm-logo_915970.jpg">
              <a:extLst>
                <a:ext uri="{FF2B5EF4-FFF2-40B4-BE49-F238E27FC236}">
                  <a16:creationId xmlns:a16="http://schemas.microsoft.com/office/drawing/2014/main" id="{4FF75078-88FF-4026-8937-B7FE1DEB5A59}"/>
                </a:ext>
              </a:extLst>
            </xdr:cNvPr>
            <xdr:cNvPicPr>
              <a:picLocks noChangeAspect="1"/>
              <a:extLst>
                <a:ext uri="{84589F7E-364E-4C9E-8A38-B11213B215E9}">
                  <a14:cameraTool cellRange="addlogo" spid="_x0000_s86109"/>
                </a:ext>
              </a:extLst>
            </xdr:cNvPicPr>
          </xdr:nvPicPr>
          <xdr:blipFill>
            <a:blip xmlns:r="http://schemas.openxmlformats.org/officeDocument/2006/relationships" r:embed="rId1"/>
            <a:srcRect/>
            <a:stretch>
              <a:fillRect/>
            </a:stretch>
          </xdr:blipFill>
          <xdr:spPr bwMode="auto">
            <a:xfrm>
              <a:off x="0" y="0"/>
              <a:ext cx="2103120" cy="78617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xdr:colOff>
          <xdr:row>0</xdr:row>
          <xdr:rowOff>0</xdr:rowOff>
        </xdr:from>
        <xdr:to>
          <xdr:col>1</xdr:col>
          <xdr:colOff>1270001</xdr:colOff>
          <xdr:row>1</xdr:row>
          <xdr:rowOff>186612</xdr:rowOff>
        </xdr:to>
        <xdr:pic>
          <xdr:nvPicPr>
            <xdr:cNvPr id="2" name="Picture 1" descr="vfm-logo_915970.jpg">
              <a:extLst>
                <a:ext uri="{FF2B5EF4-FFF2-40B4-BE49-F238E27FC236}">
                  <a16:creationId xmlns:a16="http://schemas.microsoft.com/office/drawing/2014/main" id="{00000000-0008-0000-0100-000002000000}"/>
                </a:ext>
              </a:extLst>
            </xdr:cNvPr>
            <xdr:cNvPicPr>
              <a:picLocks noChangeAspect="1"/>
              <a:extLst>
                <a:ext uri="{84589F7E-364E-4C9E-8A38-B11213B215E9}">
                  <a14:cameraTool cellRange="addlogo" spid="_x0000_s79978"/>
                </a:ext>
              </a:extLst>
            </xdr:cNvPicPr>
          </xdr:nvPicPr>
          <xdr:blipFill>
            <a:blip xmlns:r="http://schemas.openxmlformats.org/officeDocument/2006/relationships" r:embed="rId1"/>
            <a:srcRect/>
            <a:stretch>
              <a:fillRect/>
            </a:stretch>
          </xdr:blipFill>
          <xdr:spPr bwMode="auto">
            <a:xfrm>
              <a:off x="1" y="0"/>
              <a:ext cx="1882588" cy="47049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1133927</xdr:colOff>
          <xdr:row>1</xdr:row>
          <xdr:rowOff>164592</xdr:rowOff>
        </xdr:to>
        <xdr:pic>
          <xdr:nvPicPr>
            <xdr:cNvPr id="4" name="Picture 1" descr="vfm-logo_915970.jpg">
              <a:extLst>
                <a:ext uri="{FF2B5EF4-FFF2-40B4-BE49-F238E27FC236}">
                  <a16:creationId xmlns:a16="http://schemas.microsoft.com/office/drawing/2014/main" id="{00000000-0008-0000-0200-000004000000}"/>
                </a:ext>
              </a:extLst>
            </xdr:cNvPr>
            <xdr:cNvPicPr>
              <a:picLocks noChangeAspect="1"/>
              <a:extLst>
                <a:ext uri="{84589F7E-364E-4C9E-8A38-B11213B215E9}">
                  <a14:cameraTool cellRange="addlogo" spid="_x0000_s46494"/>
                </a:ext>
              </a:extLst>
            </xdr:cNvPicPr>
          </xdr:nvPicPr>
          <xdr:blipFill>
            <a:blip xmlns:r="http://schemas.openxmlformats.org/officeDocument/2006/relationships" r:embed="rId1"/>
            <a:srcRect/>
            <a:stretch>
              <a:fillRect/>
            </a:stretch>
          </xdr:blipFill>
          <xdr:spPr bwMode="auto">
            <a:xfrm>
              <a:off x="0" y="0"/>
              <a:ext cx="1741713" cy="454878"/>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1676155</xdr:colOff>
          <xdr:row>1</xdr:row>
          <xdr:rowOff>145443</xdr:rowOff>
        </xdr:to>
        <xdr:pic>
          <xdr:nvPicPr>
            <xdr:cNvPr id="2" name="Picture 1" descr="vfm-logo_915970.jpg">
              <a:extLst>
                <a:ext uri="{FF2B5EF4-FFF2-40B4-BE49-F238E27FC236}">
                  <a16:creationId xmlns:a16="http://schemas.microsoft.com/office/drawing/2014/main" id="{00000000-0008-0000-0300-000002000000}"/>
                </a:ext>
              </a:extLst>
            </xdr:cNvPr>
            <xdr:cNvPicPr>
              <a:picLocks noChangeAspect="1"/>
              <a:extLst>
                <a:ext uri="{84589F7E-364E-4C9E-8A38-B11213B215E9}">
                  <a14:cameraTool cellRange="addlogo" spid="_x0000_s80998"/>
                </a:ext>
              </a:extLst>
            </xdr:cNvPicPr>
          </xdr:nvPicPr>
          <xdr:blipFill>
            <a:blip xmlns:r="http://schemas.openxmlformats.org/officeDocument/2006/relationships" r:embed="rId1"/>
            <a:srcRect/>
            <a:stretch>
              <a:fillRect/>
            </a:stretch>
          </xdr:blipFill>
          <xdr:spPr bwMode="auto">
            <a:xfrm>
              <a:off x="0" y="0"/>
              <a:ext cx="2293776" cy="47430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1556870</xdr:colOff>
          <xdr:row>1</xdr:row>
          <xdr:rowOff>446950</xdr:rowOff>
        </xdr:to>
        <xdr:pic>
          <xdr:nvPicPr>
            <xdr:cNvPr id="4" name="Picture 1" descr="vfm-logo_915970.jpg">
              <a:extLst>
                <a:ext uri="{FF2B5EF4-FFF2-40B4-BE49-F238E27FC236}">
                  <a16:creationId xmlns:a16="http://schemas.microsoft.com/office/drawing/2014/main" id="{222708EA-DA4B-4186-8065-411B3F02A200}"/>
                </a:ext>
              </a:extLst>
            </xdr:cNvPr>
            <xdr:cNvPicPr>
              <a:picLocks noChangeAspect="1"/>
              <a:extLst>
                <a:ext uri="{84589F7E-364E-4C9E-8A38-B11213B215E9}">
                  <a14:cameraTool cellRange="addlogo" spid="_x0000_s93248"/>
                </a:ext>
              </a:extLst>
            </xdr:cNvPicPr>
          </xdr:nvPicPr>
          <xdr:blipFill>
            <a:blip xmlns:r="http://schemas.openxmlformats.org/officeDocument/2006/relationships" r:embed="rId1"/>
            <a:srcRect/>
            <a:stretch>
              <a:fillRect/>
            </a:stretch>
          </xdr:blipFill>
          <xdr:spPr bwMode="auto">
            <a:xfrm>
              <a:off x="0" y="0"/>
              <a:ext cx="1881841" cy="78312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1410101</xdr:colOff>
          <xdr:row>1</xdr:row>
          <xdr:rowOff>405464</xdr:rowOff>
        </xdr:to>
        <xdr:pic>
          <xdr:nvPicPr>
            <xdr:cNvPr id="3" name="Picture 1" descr="vfm-logo_915970.jpg">
              <a:extLst>
                <a:ext uri="{FF2B5EF4-FFF2-40B4-BE49-F238E27FC236}">
                  <a16:creationId xmlns:a16="http://schemas.microsoft.com/office/drawing/2014/main" id="{00000000-0008-0000-0400-000003000000}"/>
                </a:ext>
              </a:extLst>
            </xdr:cNvPr>
            <xdr:cNvPicPr>
              <a:picLocks noChangeAspect="1"/>
              <a:extLst>
                <a:ext uri="{84589F7E-364E-4C9E-8A38-B11213B215E9}">
                  <a14:cameraTool cellRange="addlogo" spid="_x0000_s60787"/>
                </a:ext>
              </a:extLst>
            </xdr:cNvPicPr>
          </xdr:nvPicPr>
          <xdr:blipFill>
            <a:blip xmlns:r="http://schemas.openxmlformats.org/officeDocument/2006/relationships" r:embed="rId1"/>
            <a:srcRect/>
            <a:stretch>
              <a:fillRect/>
            </a:stretch>
          </xdr:blipFill>
          <xdr:spPr bwMode="auto">
            <a:xfrm>
              <a:off x="0" y="0"/>
              <a:ext cx="2011680" cy="79448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9"/>
  <sheetViews>
    <sheetView view="pageBreakPreview" zoomScale="70" zoomScaleSheetLayoutView="70" workbookViewId="0"/>
  </sheetViews>
  <sheetFormatPr defaultColWidth="9.1796875" defaultRowHeight="15.5"/>
  <cols>
    <col min="1" max="2" width="9.1796875" style="2"/>
    <col min="3" max="3" width="30.1796875" style="2" customWidth="1"/>
    <col min="4" max="4" width="30.81640625" style="2" customWidth="1"/>
    <col min="5" max="5" width="21.1796875" style="2" customWidth="1"/>
    <col min="6" max="9" width="9.1796875" style="2"/>
    <col min="10" max="10" width="11.81640625" style="2" customWidth="1"/>
    <col min="11" max="11" width="15" style="2" customWidth="1"/>
    <col min="12" max="16384" width="9.1796875" style="2"/>
  </cols>
  <sheetData>
    <row r="1" spans="1:11">
      <c r="A1" s="1" t="s">
        <v>0</v>
      </c>
      <c r="C1" s="250" t="s">
        <v>745</v>
      </c>
      <c r="D1" s="251"/>
    </row>
    <row r="2" spans="1:11">
      <c r="C2" s="4" t="s">
        <v>746</v>
      </c>
      <c r="D2" s="5"/>
    </row>
    <row r="3" spans="1:11">
      <c r="D3" s="6"/>
    </row>
    <row r="4" spans="1:11">
      <c r="A4" s="1" t="s">
        <v>1</v>
      </c>
      <c r="D4" s="6"/>
    </row>
    <row r="5" spans="1:11" ht="15" customHeight="1">
      <c r="C5" s="7" t="s">
        <v>2</v>
      </c>
      <c r="D5" s="253" t="s">
        <v>510</v>
      </c>
      <c r="E5" s="253"/>
      <c r="F5" s="253"/>
      <c r="G5" s="253"/>
      <c r="H5" s="253"/>
      <c r="I5" s="253"/>
    </row>
    <row r="6" spans="1:11" ht="31">
      <c r="C6" s="9" t="s">
        <v>41</v>
      </c>
      <c r="D6" s="252" t="s">
        <v>747</v>
      </c>
      <c r="E6" s="252"/>
      <c r="F6" s="252"/>
      <c r="G6" s="252"/>
      <c r="H6" s="252"/>
      <c r="I6" s="252"/>
    </row>
    <row r="7" spans="1:11">
      <c r="C7" s="10" t="s">
        <v>3</v>
      </c>
      <c r="D7" s="253" t="s">
        <v>748</v>
      </c>
      <c r="E7" s="253"/>
      <c r="F7" s="253"/>
      <c r="G7" s="253"/>
      <c r="H7" s="253"/>
      <c r="I7" s="253"/>
    </row>
    <row r="8" spans="1:11" ht="15" customHeight="1">
      <c r="C8" s="11" t="s">
        <v>4</v>
      </c>
      <c r="D8" s="252" t="s">
        <v>749</v>
      </c>
      <c r="E8" s="252"/>
      <c r="F8" s="252"/>
      <c r="G8" s="252"/>
      <c r="H8" s="252"/>
      <c r="I8" s="252"/>
    </row>
    <row r="9" spans="1:11" ht="15" customHeight="1">
      <c r="C9" s="10" t="s">
        <v>5</v>
      </c>
      <c r="D9" s="253" t="s">
        <v>750</v>
      </c>
      <c r="E9" s="253"/>
      <c r="F9" s="253"/>
      <c r="G9" s="253"/>
      <c r="H9" s="253"/>
      <c r="I9" s="253"/>
    </row>
    <row r="10" spans="1:11" ht="15" customHeight="1">
      <c r="C10" s="8" t="s">
        <v>6</v>
      </c>
      <c r="D10" s="252" t="s">
        <v>751</v>
      </c>
      <c r="E10" s="252"/>
      <c r="F10" s="252"/>
      <c r="G10" s="252"/>
      <c r="H10" s="252"/>
      <c r="I10" s="252"/>
    </row>
    <row r="11" spans="1:11">
      <c r="C11" s="12" t="s">
        <v>7</v>
      </c>
      <c r="D11" s="253" t="s">
        <v>752</v>
      </c>
      <c r="E11" s="253"/>
      <c r="F11" s="253"/>
      <c r="G11" s="253"/>
      <c r="H11" s="253"/>
      <c r="I11" s="253"/>
    </row>
    <row r="12" spans="1:11">
      <c r="C12" s="13" t="s">
        <v>8</v>
      </c>
      <c r="D12" s="252" t="s">
        <v>753</v>
      </c>
      <c r="E12" s="252"/>
      <c r="F12" s="252"/>
      <c r="G12" s="252"/>
      <c r="H12" s="252"/>
      <c r="I12" s="252"/>
    </row>
    <row r="13" spans="1:11">
      <c r="D13" s="6"/>
    </row>
    <row r="14" spans="1:11">
      <c r="A14" s="1" t="s">
        <v>9</v>
      </c>
      <c r="D14" s="6"/>
    </row>
    <row r="15" spans="1:11">
      <c r="D15" s="6"/>
    </row>
    <row r="16" spans="1:11">
      <c r="C16" s="14" t="s">
        <v>10</v>
      </c>
      <c r="D16" s="3"/>
      <c r="F16" s="14" t="s">
        <v>11</v>
      </c>
      <c r="G16" s="15"/>
      <c r="H16" s="15"/>
      <c r="I16" s="15"/>
      <c r="J16" s="15"/>
      <c r="K16" s="16"/>
    </row>
    <row r="17" spans="3:11">
      <c r="C17" s="17" t="s">
        <v>12</v>
      </c>
      <c r="D17" s="18"/>
      <c r="F17" s="17" t="s">
        <v>13</v>
      </c>
      <c r="G17" s="19"/>
      <c r="H17" s="19"/>
      <c r="I17" s="19"/>
      <c r="J17" s="19"/>
      <c r="K17" s="20"/>
    </row>
    <row r="18" spans="3:11">
      <c r="C18" s="21"/>
      <c r="D18" s="18"/>
      <c r="F18" s="21"/>
      <c r="G18" s="19"/>
      <c r="H18" s="19"/>
      <c r="I18" s="19"/>
      <c r="J18" s="19"/>
      <c r="K18" s="20"/>
    </row>
    <row r="19" spans="3:11">
      <c r="C19" s="22" t="s">
        <v>14</v>
      </c>
      <c r="D19" s="18"/>
      <c r="F19" s="22" t="str">
        <f>D5</f>
        <v>Công ty Cổ phần Quản lý Quỹ Kỹ Thương</v>
      </c>
      <c r="G19" s="19"/>
      <c r="H19" s="19"/>
      <c r="I19" s="19"/>
      <c r="J19" s="19"/>
      <c r="K19" s="20"/>
    </row>
    <row r="20" spans="3:11">
      <c r="C20" s="23" t="s">
        <v>511</v>
      </c>
      <c r="D20" s="18"/>
      <c r="F20" s="22" t="s">
        <v>754</v>
      </c>
      <c r="G20" s="19"/>
      <c r="H20" s="19"/>
      <c r="I20" s="19"/>
      <c r="J20" s="19"/>
      <c r="K20" s="20"/>
    </row>
    <row r="21" spans="3:11">
      <c r="C21" s="24" t="s">
        <v>755</v>
      </c>
      <c r="D21" s="5"/>
      <c r="F21" s="25" t="s">
        <v>756</v>
      </c>
      <c r="G21" s="26"/>
      <c r="H21" s="26"/>
      <c r="I21" s="26"/>
      <c r="J21" s="26"/>
      <c r="K21" s="27"/>
    </row>
    <row r="22" spans="3:11">
      <c r="D22" s="6"/>
    </row>
    <row r="23" spans="3:11">
      <c r="D23" s="6"/>
    </row>
    <row r="24" spans="3:11">
      <c r="D24" s="6"/>
    </row>
    <row r="25" spans="3:11">
      <c r="D25" s="6"/>
    </row>
    <row r="26" spans="3:11">
      <c r="D26" s="6"/>
    </row>
    <row r="27" spans="3:11">
      <c r="D27" s="6"/>
    </row>
    <row r="28" spans="3:11">
      <c r="D28" s="6"/>
    </row>
    <row r="29" spans="3:11">
      <c r="D29" s="6"/>
    </row>
    <row r="30" spans="3:11">
      <c r="D30" s="6"/>
    </row>
    <row r="31" spans="3:11">
      <c r="D31" s="6"/>
    </row>
    <row r="32" spans="3:11">
      <c r="D32" s="6"/>
    </row>
    <row r="33" spans="2:12">
      <c r="D33" s="6"/>
    </row>
    <row r="34" spans="2:12">
      <c r="B34" s="28" t="s">
        <v>15</v>
      </c>
      <c r="C34" s="28" t="s">
        <v>16</v>
      </c>
      <c r="D34" s="29" t="s">
        <v>17</v>
      </c>
    </row>
    <row r="35" spans="2:12" s="33" customFormat="1">
      <c r="B35" s="30">
        <v>1</v>
      </c>
      <c r="C35" s="31" t="s">
        <v>21</v>
      </c>
      <c r="D35" s="32" t="s">
        <v>26</v>
      </c>
    </row>
    <row r="36" spans="2:12" s="33" customFormat="1">
      <c r="B36" s="30">
        <v>2</v>
      </c>
      <c r="C36" s="31" t="s">
        <v>22</v>
      </c>
      <c r="D36" s="32" t="s">
        <v>27</v>
      </c>
    </row>
    <row r="37" spans="2:12" s="33" customFormat="1" ht="31">
      <c r="B37" s="30">
        <v>3</v>
      </c>
      <c r="C37" s="31" t="s">
        <v>23</v>
      </c>
      <c r="D37" s="32" t="s">
        <v>28</v>
      </c>
      <c r="J37" s="34"/>
      <c r="K37" s="35"/>
      <c r="L37" s="36"/>
    </row>
    <row r="38" spans="2:12">
      <c r="B38" s="30">
        <v>4</v>
      </c>
      <c r="C38" s="30" t="s">
        <v>24</v>
      </c>
      <c r="D38" s="32" t="s">
        <v>29</v>
      </c>
      <c r="J38" s="37"/>
      <c r="K38" s="38"/>
      <c r="L38" s="39"/>
    </row>
    <row r="39" spans="2:12" ht="46.5">
      <c r="B39" s="30">
        <v>5</v>
      </c>
      <c r="C39" s="31" t="s">
        <v>25</v>
      </c>
      <c r="D39" s="32" t="s">
        <v>30</v>
      </c>
    </row>
    <row r="40" spans="2:12">
      <c r="B40" s="30">
        <v>6</v>
      </c>
      <c r="C40" s="30" t="s">
        <v>18</v>
      </c>
      <c r="D40" s="32" t="s">
        <v>31</v>
      </c>
    </row>
    <row r="41" spans="2:12">
      <c r="B41" s="30">
        <v>7</v>
      </c>
      <c r="C41" s="30" t="s">
        <v>19</v>
      </c>
      <c r="D41" s="32" t="s">
        <v>32</v>
      </c>
    </row>
    <row r="42" spans="2:12" ht="46.5">
      <c r="B42" s="30">
        <v>8</v>
      </c>
      <c r="C42" s="31" t="s">
        <v>33</v>
      </c>
      <c r="D42" s="32" t="s">
        <v>34</v>
      </c>
    </row>
    <row r="43" spans="2:12">
      <c r="B43" s="30">
        <v>9</v>
      </c>
      <c r="C43" s="30" t="s">
        <v>35</v>
      </c>
      <c r="D43" s="32" t="s">
        <v>36</v>
      </c>
    </row>
    <row r="44" spans="2:12">
      <c r="B44" s="40">
        <v>10</v>
      </c>
      <c r="C44" s="41" t="s">
        <v>20</v>
      </c>
      <c r="D44" s="42" t="s">
        <v>37</v>
      </c>
    </row>
    <row r="45" spans="2:12">
      <c r="B45" s="30">
        <v>11</v>
      </c>
      <c r="C45" s="41" t="s">
        <v>38</v>
      </c>
      <c r="D45" s="42" t="s">
        <v>39</v>
      </c>
    </row>
    <row r="46" spans="2:12">
      <c r="B46" s="40">
        <v>12</v>
      </c>
      <c r="C46" s="41" t="s">
        <v>21</v>
      </c>
      <c r="D46" s="42" t="s">
        <v>40</v>
      </c>
    </row>
    <row r="47" spans="2:12" ht="46.5">
      <c r="B47" s="40" t="s">
        <v>768</v>
      </c>
      <c r="C47" s="193" t="s">
        <v>769</v>
      </c>
      <c r="D47" s="42" t="s">
        <v>770</v>
      </c>
    </row>
    <row r="48" spans="2:12" ht="46.5">
      <c r="B48" s="40" t="s">
        <v>771</v>
      </c>
      <c r="C48" s="193" t="s">
        <v>772</v>
      </c>
      <c r="D48" s="42" t="s">
        <v>770</v>
      </c>
    </row>
    <row r="49" spans="2:4" ht="62">
      <c r="B49" s="40" t="s">
        <v>492</v>
      </c>
      <c r="C49" s="193" t="s">
        <v>773</v>
      </c>
      <c r="D49" s="42" t="s">
        <v>774</v>
      </c>
    </row>
  </sheetData>
  <mergeCells count="9">
    <mergeCell ref="C1:D1"/>
    <mergeCell ref="D12:I12"/>
    <mergeCell ref="D11:I11"/>
    <mergeCell ref="D10:I10"/>
    <mergeCell ref="D9:I9"/>
    <mergeCell ref="D8:I8"/>
    <mergeCell ref="D7:I7"/>
    <mergeCell ref="D6:I6"/>
    <mergeCell ref="D5:I5"/>
  </mergeCells>
  <hyperlinks>
    <hyperlink ref="D35" location="BCThuNhap_06203!A1" display="BCThuNhap_06203" xr:uid="{00000000-0004-0000-0000-000000000000}"/>
    <hyperlink ref="D36" location="BCTinhHinhTaiChinh_06105!A1" display="BCTinhHinhTaiChinh_06105" xr:uid="{00000000-0004-0000-0000-000001000000}"/>
    <hyperlink ref="D37" location="BCLCGT_06262!A1" display="BCLCGT_06262" xr:uid="{00000000-0004-0000-0000-000002000000}"/>
  </hyperlinks>
  <pageMargins left="0.7" right="0.7" top="0.75" bottom="0.75" header="0.3" footer="0.3"/>
  <pageSetup scale="54" orientation="portrait" r:id="rId1"/>
  <headerFooter>
    <oddHeader>&amp;L&amp;"Arial"&amp;9&amp;K317100PUBLIC&amp;1#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95"/>
  <sheetViews>
    <sheetView view="pageBreakPreview" zoomScale="70" zoomScaleNormal="100" zoomScaleSheetLayoutView="70" workbookViewId="0">
      <selection sqref="A1:G1"/>
    </sheetView>
  </sheetViews>
  <sheetFormatPr defaultColWidth="8.7265625" defaultRowHeight="12.5"/>
  <cols>
    <col min="1" max="1" width="53.1796875" style="57" customWidth="1"/>
    <col min="2" max="3" width="8.7265625" style="57"/>
    <col min="4" max="4" width="20.26953125" style="57" customWidth="1"/>
    <col min="5" max="5" width="20.7265625" style="57" customWidth="1"/>
    <col min="6" max="6" width="21.1796875" style="57" customWidth="1"/>
    <col min="7" max="7" width="21.26953125" style="57" customWidth="1"/>
    <col min="8" max="16384" width="8.7265625" style="97"/>
  </cols>
  <sheetData>
    <row r="1" spans="1:7" ht="22.5" customHeight="1">
      <c r="A1" s="255" t="s">
        <v>98</v>
      </c>
      <c r="B1" s="255"/>
      <c r="C1" s="255"/>
      <c r="D1" s="255"/>
      <c r="E1" s="255"/>
      <c r="F1" s="255"/>
      <c r="G1" s="255"/>
    </row>
    <row r="2" spans="1:7" ht="22.5" customHeight="1">
      <c r="A2" s="256" t="s">
        <v>99</v>
      </c>
      <c r="B2" s="256"/>
      <c r="C2" s="256"/>
      <c r="D2" s="256"/>
      <c r="E2" s="256"/>
      <c r="F2" s="256"/>
      <c r="G2" s="256"/>
    </row>
    <row r="3" spans="1:7" ht="43.9" customHeight="1">
      <c r="A3" s="257" t="s">
        <v>100</v>
      </c>
      <c r="B3" s="257"/>
      <c r="C3" s="257"/>
      <c r="D3" s="257"/>
      <c r="E3" s="257"/>
      <c r="F3" s="257"/>
      <c r="G3" s="257"/>
    </row>
    <row r="4" spans="1:7" ht="9.4" customHeight="1"/>
    <row r="5" spans="1:7">
      <c r="A5" s="258" t="s">
        <v>746</v>
      </c>
      <c r="B5" s="258"/>
      <c r="C5" s="258"/>
      <c r="D5" s="258"/>
      <c r="E5" s="258"/>
      <c r="F5" s="258"/>
      <c r="G5" s="258"/>
    </row>
    <row r="7" spans="1:7" ht="16.899999999999999" customHeight="1">
      <c r="A7" s="176" t="s">
        <v>2</v>
      </c>
      <c r="D7" s="259" t="s">
        <v>510</v>
      </c>
      <c r="E7" s="259"/>
      <c r="F7" s="259"/>
      <c r="G7" s="259"/>
    </row>
    <row r="8" spans="1:7" ht="16.899999999999999" customHeight="1">
      <c r="A8" s="182" t="s">
        <v>41</v>
      </c>
      <c r="D8" s="254" t="s">
        <v>747</v>
      </c>
      <c r="E8" s="254"/>
      <c r="F8" s="254"/>
      <c r="G8" s="254"/>
    </row>
    <row r="9" spans="1:7" ht="16.899999999999999" customHeight="1">
      <c r="A9" s="176" t="s">
        <v>3</v>
      </c>
      <c r="D9" s="259" t="s">
        <v>748</v>
      </c>
      <c r="E9" s="259"/>
      <c r="F9" s="259"/>
      <c r="G9" s="259"/>
    </row>
    <row r="10" spans="1:7" ht="16.899999999999999" customHeight="1">
      <c r="A10" s="182" t="s">
        <v>4</v>
      </c>
      <c r="D10" s="254" t="s">
        <v>749</v>
      </c>
      <c r="E10" s="254"/>
      <c r="F10" s="254"/>
      <c r="G10" s="254"/>
    </row>
    <row r="11" spans="1:7" ht="16.899999999999999" customHeight="1">
      <c r="A11" s="176" t="s">
        <v>5</v>
      </c>
      <c r="D11" s="259" t="s">
        <v>750</v>
      </c>
      <c r="E11" s="259"/>
      <c r="F11" s="259"/>
      <c r="G11" s="259"/>
    </row>
    <row r="12" spans="1:7" ht="16.899999999999999" customHeight="1">
      <c r="A12" s="182" t="s">
        <v>6</v>
      </c>
      <c r="D12" s="254" t="s">
        <v>751</v>
      </c>
      <c r="E12" s="254"/>
      <c r="F12" s="254"/>
      <c r="G12" s="254"/>
    </row>
    <row r="13" spans="1:7" ht="16.899999999999999" customHeight="1">
      <c r="A13" s="176" t="s">
        <v>7</v>
      </c>
      <c r="D13" s="259" t="s">
        <v>752</v>
      </c>
      <c r="E13" s="259"/>
      <c r="F13" s="259"/>
      <c r="G13" s="259"/>
    </row>
    <row r="14" spans="1:7" ht="16.899999999999999" customHeight="1">
      <c r="A14" s="182" t="s">
        <v>8</v>
      </c>
      <c r="D14" s="254" t="s">
        <v>753</v>
      </c>
      <c r="E14" s="254"/>
      <c r="F14" s="254"/>
      <c r="G14" s="254"/>
    </row>
    <row r="16" spans="1:7" ht="39" customHeight="1">
      <c r="A16" s="261" t="s">
        <v>101</v>
      </c>
      <c r="B16" s="263" t="s">
        <v>102</v>
      </c>
      <c r="C16" s="263" t="s">
        <v>103</v>
      </c>
      <c r="D16" s="266" t="s">
        <v>761</v>
      </c>
      <c r="E16" s="267"/>
      <c r="F16" s="266" t="s">
        <v>762</v>
      </c>
      <c r="G16" s="267"/>
    </row>
    <row r="17" spans="1:10" ht="39" customHeight="1">
      <c r="A17" s="262"/>
      <c r="B17" s="264"/>
      <c r="C17" s="265"/>
      <c r="D17" s="194" t="s">
        <v>759</v>
      </c>
      <c r="E17" s="114" t="s">
        <v>104</v>
      </c>
      <c r="F17" s="53" t="s">
        <v>763</v>
      </c>
      <c r="G17" s="114" t="s">
        <v>104</v>
      </c>
    </row>
    <row r="18" spans="1:10" s="107" customFormat="1" ht="39" customHeight="1">
      <c r="A18" s="115" t="s">
        <v>248</v>
      </c>
      <c r="B18" s="116" t="s">
        <v>105</v>
      </c>
      <c r="C18" s="195"/>
      <c r="D18" s="74">
        <v>145650129431</v>
      </c>
      <c r="E18" s="74">
        <v>145650129431</v>
      </c>
      <c r="F18" s="74">
        <v>150319646425</v>
      </c>
      <c r="G18" s="74">
        <v>150319646425</v>
      </c>
    </row>
    <row r="19" spans="1:10" ht="39" customHeight="1">
      <c r="A19" s="117" t="s">
        <v>249</v>
      </c>
      <c r="B19" s="118" t="s">
        <v>106</v>
      </c>
      <c r="C19" s="196"/>
      <c r="D19" s="79">
        <v>0</v>
      </c>
      <c r="E19" s="79">
        <v>0</v>
      </c>
      <c r="F19" s="79">
        <v>0</v>
      </c>
      <c r="G19" s="79">
        <v>0</v>
      </c>
      <c r="J19" s="107"/>
    </row>
    <row r="20" spans="1:10" ht="39" customHeight="1">
      <c r="A20" s="117" t="s">
        <v>250</v>
      </c>
      <c r="B20" s="118" t="s">
        <v>107</v>
      </c>
      <c r="C20" s="197"/>
      <c r="D20" s="79">
        <v>126532797996</v>
      </c>
      <c r="E20" s="79">
        <v>126532797996</v>
      </c>
      <c r="F20" s="79">
        <v>155806088593</v>
      </c>
      <c r="G20" s="79">
        <v>155806088593</v>
      </c>
      <c r="J20" s="107"/>
    </row>
    <row r="21" spans="1:10" ht="39" customHeight="1">
      <c r="A21" s="117" t="s">
        <v>194</v>
      </c>
      <c r="B21" s="118" t="s">
        <v>108</v>
      </c>
      <c r="C21" s="197"/>
      <c r="D21" s="79">
        <v>24961018807</v>
      </c>
      <c r="E21" s="79">
        <v>24961018807</v>
      </c>
      <c r="F21" s="79">
        <v>39218011914</v>
      </c>
      <c r="G21" s="79">
        <v>39218011914</v>
      </c>
      <c r="J21" s="107"/>
    </row>
    <row r="22" spans="1:10" ht="39" customHeight="1">
      <c r="A22" s="117" t="s">
        <v>202</v>
      </c>
      <c r="B22" s="118" t="s">
        <v>109</v>
      </c>
      <c r="C22" s="197"/>
      <c r="D22" s="79">
        <v>13612501370</v>
      </c>
      <c r="E22" s="79">
        <v>13612501370</v>
      </c>
      <c r="F22" s="79">
        <v>34397035620</v>
      </c>
      <c r="G22" s="79">
        <v>34397035620</v>
      </c>
      <c r="J22" s="107"/>
    </row>
    <row r="23" spans="1:10" ht="39" customHeight="1">
      <c r="A23" s="117" t="s">
        <v>251</v>
      </c>
      <c r="B23" s="118" t="s">
        <v>190</v>
      </c>
      <c r="C23" s="197"/>
      <c r="D23" s="79">
        <v>87959277819</v>
      </c>
      <c r="E23" s="79">
        <v>87959277819</v>
      </c>
      <c r="F23" s="79">
        <v>82191041059</v>
      </c>
      <c r="G23" s="79">
        <v>82191041059</v>
      </c>
      <c r="J23" s="107"/>
    </row>
    <row r="24" spans="1:10" ht="39" customHeight="1">
      <c r="A24" s="117" t="s">
        <v>193</v>
      </c>
      <c r="B24" s="118" t="s">
        <v>192</v>
      </c>
      <c r="C24" s="197"/>
      <c r="D24" s="79">
        <v>0</v>
      </c>
      <c r="E24" s="79">
        <v>0</v>
      </c>
      <c r="F24" s="79">
        <v>0</v>
      </c>
      <c r="G24" s="79">
        <v>0</v>
      </c>
      <c r="J24" s="107"/>
    </row>
    <row r="25" spans="1:10" ht="39" customHeight="1">
      <c r="A25" s="117" t="s">
        <v>195</v>
      </c>
      <c r="B25" s="119" t="s">
        <v>110</v>
      </c>
      <c r="C25" s="197"/>
      <c r="D25" s="79">
        <v>2058857848</v>
      </c>
      <c r="E25" s="79">
        <v>2058857848</v>
      </c>
      <c r="F25" s="79">
        <v>-4105646834</v>
      </c>
      <c r="G25" s="79">
        <v>-4105646834</v>
      </c>
      <c r="J25" s="107"/>
    </row>
    <row r="26" spans="1:10" ht="46.15" customHeight="1">
      <c r="A26" s="117" t="s">
        <v>196</v>
      </c>
      <c r="B26" s="119" t="s">
        <v>111</v>
      </c>
      <c r="C26" s="197"/>
      <c r="D26" s="79">
        <v>17058473587</v>
      </c>
      <c r="E26" s="79">
        <v>17058473587</v>
      </c>
      <c r="F26" s="79">
        <v>-1380795334</v>
      </c>
      <c r="G26" s="79">
        <v>-1380795334</v>
      </c>
      <c r="J26" s="107"/>
    </row>
    <row r="27" spans="1:10" ht="39" customHeight="1">
      <c r="A27" s="117" t="s">
        <v>252</v>
      </c>
      <c r="B27" s="119" t="s">
        <v>112</v>
      </c>
      <c r="C27" s="197"/>
      <c r="D27" s="79">
        <v>0</v>
      </c>
      <c r="E27" s="79">
        <v>0</v>
      </c>
      <c r="F27" s="79">
        <v>0</v>
      </c>
      <c r="G27" s="79">
        <v>0</v>
      </c>
      <c r="J27" s="107"/>
    </row>
    <row r="28" spans="1:10" ht="49.15" customHeight="1">
      <c r="A28" s="117" t="s">
        <v>197</v>
      </c>
      <c r="B28" s="119" t="s">
        <v>113</v>
      </c>
      <c r="C28" s="197"/>
      <c r="D28" s="79">
        <v>0</v>
      </c>
      <c r="E28" s="79">
        <v>0</v>
      </c>
      <c r="F28" s="79">
        <v>0</v>
      </c>
      <c r="G28" s="79">
        <v>0</v>
      </c>
      <c r="J28" s="107"/>
    </row>
    <row r="29" spans="1:10" ht="39" customHeight="1">
      <c r="A29" s="117" t="s">
        <v>253</v>
      </c>
      <c r="B29" s="119" t="s">
        <v>114</v>
      </c>
      <c r="C29" s="197"/>
      <c r="D29" s="79">
        <v>0</v>
      </c>
      <c r="E29" s="79">
        <v>0</v>
      </c>
      <c r="F29" s="79">
        <v>0</v>
      </c>
      <c r="G29" s="79">
        <v>0</v>
      </c>
      <c r="J29" s="107"/>
    </row>
    <row r="30" spans="1:10" ht="76.900000000000006" customHeight="1">
      <c r="A30" s="117" t="s">
        <v>254</v>
      </c>
      <c r="B30" s="119" t="s">
        <v>115</v>
      </c>
      <c r="C30" s="197"/>
      <c r="D30" s="79">
        <v>0</v>
      </c>
      <c r="E30" s="79">
        <v>0</v>
      </c>
      <c r="F30" s="79">
        <v>0</v>
      </c>
      <c r="G30" s="79">
        <v>0</v>
      </c>
      <c r="J30" s="107"/>
    </row>
    <row r="31" spans="1:10" s="107" customFormat="1" ht="39" customHeight="1">
      <c r="A31" s="115" t="s">
        <v>218</v>
      </c>
      <c r="B31" s="116" t="s">
        <v>116</v>
      </c>
      <c r="C31" s="195"/>
      <c r="D31" s="74">
        <v>289426753</v>
      </c>
      <c r="E31" s="74">
        <v>289426753</v>
      </c>
      <c r="F31" s="74">
        <v>16813443</v>
      </c>
      <c r="G31" s="74">
        <v>16813443</v>
      </c>
    </row>
    <row r="32" spans="1:10" ht="39" customHeight="1">
      <c r="A32" s="117" t="s">
        <v>117</v>
      </c>
      <c r="B32" s="119" t="s">
        <v>118</v>
      </c>
      <c r="C32" s="197"/>
      <c r="D32" s="79">
        <v>262426753</v>
      </c>
      <c r="E32" s="79">
        <v>262426753</v>
      </c>
      <c r="F32" s="79">
        <v>16813443</v>
      </c>
      <c r="G32" s="79">
        <v>16813443</v>
      </c>
      <c r="J32" s="107"/>
    </row>
    <row r="33" spans="1:10" ht="39" customHeight="1">
      <c r="A33" s="120" t="s">
        <v>119</v>
      </c>
      <c r="B33" s="118" t="s">
        <v>120</v>
      </c>
      <c r="C33" s="196"/>
      <c r="D33" s="79">
        <v>260834053</v>
      </c>
      <c r="E33" s="79">
        <v>260834053</v>
      </c>
      <c r="F33" s="79">
        <v>16778043</v>
      </c>
      <c r="G33" s="79">
        <v>16778043</v>
      </c>
      <c r="J33" s="107"/>
    </row>
    <row r="34" spans="1:10" ht="39" customHeight="1">
      <c r="A34" s="120" t="s">
        <v>70</v>
      </c>
      <c r="B34" s="118" t="s">
        <v>121</v>
      </c>
      <c r="C34" s="196"/>
      <c r="D34" s="79">
        <v>1592700</v>
      </c>
      <c r="E34" s="79">
        <v>1592700</v>
      </c>
      <c r="F34" s="79">
        <v>35400</v>
      </c>
      <c r="G34" s="79">
        <v>35400</v>
      </c>
      <c r="J34" s="107"/>
    </row>
    <row r="35" spans="1:10" ht="42" customHeight="1">
      <c r="A35" s="120" t="s">
        <v>122</v>
      </c>
      <c r="B35" s="118" t="s">
        <v>123</v>
      </c>
      <c r="C35" s="197"/>
      <c r="D35" s="79">
        <v>0</v>
      </c>
      <c r="E35" s="79">
        <v>0</v>
      </c>
      <c r="F35" s="79">
        <v>0</v>
      </c>
      <c r="G35" s="79">
        <v>0</v>
      </c>
      <c r="J35" s="107"/>
    </row>
    <row r="36" spans="1:10" ht="39" customHeight="1">
      <c r="A36" s="120" t="s">
        <v>124</v>
      </c>
      <c r="B36" s="118" t="s">
        <v>125</v>
      </c>
      <c r="C36" s="197"/>
      <c r="D36" s="79">
        <v>0</v>
      </c>
      <c r="E36" s="79">
        <v>0</v>
      </c>
      <c r="F36" s="79">
        <v>0</v>
      </c>
      <c r="G36" s="79">
        <v>0</v>
      </c>
      <c r="J36" s="107"/>
    </row>
    <row r="37" spans="1:10" ht="70.900000000000006" customHeight="1">
      <c r="A37" s="120" t="s">
        <v>126</v>
      </c>
      <c r="B37" s="118" t="s">
        <v>127</v>
      </c>
      <c r="C37" s="197"/>
      <c r="D37" s="79">
        <v>0</v>
      </c>
      <c r="E37" s="79">
        <v>0</v>
      </c>
      <c r="F37" s="79">
        <v>0</v>
      </c>
      <c r="G37" s="79">
        <v>0</v>
      </c>
      <c r="J37" s="107"/>
    </row>
    <row r="38" spans="1:10" ht="39" customHeight="1">
      <c r="A38" s="120" t="s">
        <v>219</v>
      </c>
      <c r="B38" s="118" t="s">
        <v>128</v>
      </c>
      <c r="C38" s="197"/>
      <c r="D38" s="79">
        <v>27000000</v>
      </c>
      <c r="E38" s="79">
        <v>27000000</v>
      </c>
      <c r="F38" s="79">
        <v>0</v>
      </c>
      <c r="G38" s="79">
        <v>0</v>
      </c>
      <c r="J38" s="107"/>
    </row>
    <row r="39" spans="1:10" s="107" customFormat="1" ht="39" customHeight="1">
      <c r="A39" s="115" t="s">
        <v>220</v>
      </c>
      <c r="B39" s="116" t="s">
        <v>129</v>
      </c>
      <c r="C39" s="195"/>
      <c r="D39" s="74">
        <v>23420331940</v>
      </c>
      <c r="E39" s="74">
        <v>23420331940</v>
      </c>
      <c r="F39" s="74">
        <v>28196520063</v>
      </c>
      <c r="G39" s="74">
        <v>28196520063</v>
      </c>
    </row>
    <row r="40" spans="1:10" ht="39" customHeight="1">
      <c r="A40" s="120" t="s">
        <v>255</v>
      </c>
      <c r="B40" s="118" t="s">
        <v>130</v>
      </c>
      <c r="C40" s="197"/>
      <c r="D40" s="79">
        <v>21312768022</v>
      </c>
      <c r="E40" s="79">
        <v>21312768022</v>
      </c>
      <c r="F40" s="79">
        <v>25657428638</v>
      </c>
      <c r="G40" s="79">
        <v>25657428638</v>
      </c>
      <c r="J40" s="107"/>
    </row>
    <row r="41" spans="1:10" ht="39" customHeight="1">
      <c r="A41" s="120" t="s">
        <v>131</v>
      </c>
      <c r="B41" s="118" t="s">
        <v>132</v>
      </c>
      <c r="C41" s="196"/>
      <c r="D41" s="79">
        <v>638618060</v>
      </c>
      <c r="E41" s="79">
        <v>638618060</v>
      </c>
      <c r="F41" s="79">
        <v>773269440</v>
      </c>
      <c r="G41" s="79">
        <v>773269440</v>
      </c>
      <c r="J41" s="107"/>
    </row>
    <row r="42" spans="1:10" ht="39" customHeight="1">
      <c r="A42" s="62" t="s">
        <v>51</v>
      </c>
      <c r="B42" s="121" t="s">
        <v>133</v>
      </c>
      <c r="C42" s="196"/>
      <c r="D42" s="79">
        <v>621622401</v>
      </c>
      <c r="E42" s="79">
        <v>621622401</v>
      </c>
      <c r="F42" s="79">
        <v>748341668</v>
      </c>
      <c r="G42" s="79">
        <v>748341668</v>
      </c>
      <c r="J42" s="107"/>
    </row>
    <row r="43" spans="1:10" ht="39" customHeight="1">
      <c r="A43" s="62" t="s">
        <v>52</v>
      </c>
      <c r="B43" s="121" t="s">
        <v>134</v>
      </c>
      <c r="C43" s="196"/>
      <c r="D43" s="79">
        <v>4920000</v>
      </c>
      <c r="E43" s="79">
        <v>4920000</v>
      </c>
      <c r="F43" s="79">
        <v>11100000</v>
      </c>
      <c r="G43" s="79">
        <v>11100000</v>
      </c>
      <c r="J43" s="107"/>
    </row>
    <row r="44" spans="1:10" ht="60" customHeight="1">
      <c r="A44" s="62" t="s">
        <v>230</v>
      </c>
      <c r="B44" s="121" t="s">
        <v>135</v>
      </c>
      <c r="C44" s="196"/>
      <c r="D44" s="79">
        <v>12075659</v>
      </c>
      <c r="E44" s="79">
        <v>12075659</v>
      </c>
      <c r="F44" s="79">
        <v>13827772</v>
      </c>
      <c r="G44" s="79">
        <v>13827772</v>
      </c>
      <c r="J44" s="107"/>
    </row>
    <row r="45" spans="1:10" ht="39" customHeight="1">
      <c r="A45" s="120" t="s">
        <v>136</v>
      </c>
      <c r="B45" s="118" t="s">
        <v>137</v>
      </c>
      <c r="C45" s="196"/>
      <c r="D45" s="79">
        <v>586101122</v>
      </c>
      <c r="E45" s="79">
        <v>586101122</v>
      </c>
      <c r="F45" s="79">
        <v>705579288</v>
      </c>
      <c r="G45" s="79">
        <v>705579288</v>
      </c>
      <c r="J45" s="107"/>
    </row>
    <row r="46" spans="1:10" ht="39" customHeight="1">
      <c r="A46" s="120" t="s">
        <v>138</v>
      </c>
      <c r="B46" s="118" t="s">
        <v>139</v>
      </c>
      <c r="C46" s="196"/>
      <c r="D46" s="79">
        <v>787930663</v>
      </c>
      <c r="E46" s="79">
        <v>787930663</v>
      </c>
      <c r="F46" s="79">
        <v>947234882</v>
      </c>
      <c r="G46" s="79">
        <v>947234882</v>
      </c>
      <c r="J46" s="107"/>
    </row>
    <row r="47" spans="1:10" ht="39" customHeight="1">
      <c r="A47" s="120" t="s">
        <v>140</v>
      </c>
      <c r="B47" s="118" t="s">
        <v>141</v>
      </c>
      <c r="C47" s="196"/>
      <c r="D47" s="79">
        <v>11000000</v>
      </c>
      <c r="E47" s="79">
        <v>11000000</v>
      </c>
      <c r="F47" s="79">
        <v>11000000</v>
      </c>
      <c r="G47" s="79">
        <v>11000000</v>
      </c>
      <c r="J47" s="107"/>
    </row>
    <row r="48" spans="1:10" ht="39" customHeight="1">
      <c r="A48" s="120" t="s">
        <v>142</v>
      </c>
      <c r="B48" s="118" t="s">
        <v>143</v>
      </c>
      <c r="C48" s="196"/>
      <c r="D48" s="79">
        <v>0</v>
      </c>
      <c r="E48" s="79">
        <v>0</v>
      </c>
      <c r="F48" s="79">
        <v>0</v>
      </c>
      <c r="G48" s="79">
        <v>0</v>
      </c>
      <c r="J48" s="107"/>
    </row>
    <row r="49" spans="1:10" ht="43.9" customHeight="1">
      <c r="A49" s="63" t="s">
        <v>256</v>
      </c>
      <c r="B49" s="121" t="s">
        <v>144</v>
      </c>
      <c r="C49" s="196"/>
      <c r="D49" s="79">
        <v>0</v>
      </c>
      <c r="E49" s="79">
        <v>0</v>
      </c>
      <c r="F49" s="79">
        <v>0</v>
      </c>
      <c r="G49" s="79">
        <v>0</v>
      </c>
      <c r="J49" s="107"/>
    </row>
    <row r="50" spans="1:10" ht="39" customHeight="1">
      <c r="A50" s="63" t="s">
        <v>257</v>
      </c>
      <c r="B50" s="121" t="s">
        <v>145</v>
      </c>
      <c r="C50" s="196"/>
      <c r="D50" s="79">
        <v>0</v>
      </c>
      <c r="E50" s="79">
        <v>0</v>
      </c>
      <c r="F50" s="79">
        <v>0</v>
      </c>
      <c r="G50" s="79">
        <v>0</v>
      </c>
      <c r="J50" s="107"/>
    </row>
    <row r="51" spans="1:10" ht="39" customHeight="1">
      <c r="A51" s="120" t="s">
        <v>146</v>
      </c>
      <c r="B51" s="118" t="s">
        <v>147</v>
      </c>
      <c r="C51" s="196"/>
      <c r="D51" s="79">
        <v>0</v>
      </c>
      <c r="E51" s="79">
        <v>0</v>
      </c>
      <c r="F51" s="79">
        <v>0</v>
      </c>
      <c r="G51" s="79">
        <v>0</v>
      </c>
      <c r="J51" s="107"/>
    </row>
    <row r="52" spans="1:10" ht="39" customHeight="1">
      <c r="A52" s="120" t="s">
        <v>221</v>
      </c>
      <c r="B52" s="118" t="s">
        <v>148</v>
      </c>
      <c r="C52" s="196"/>
      <c r="D52" s="79">
        <v>8408219</v>
      </c>
      <c r="E52" s="79">
        <v>8408219</v>
      </c>
      <c r="F52" s="79">
        <v>4671233</v>
      </c>
      <c r="G52" s="79">
        <v>4671233</v>
      </c>
      <c r="J52" s="107"/>
    </row>
    <row r="53" spans="1:10" ht="39" customHeight="1">
      <c r="A53" s="120" t="s">
        <v>149</v>
      </c>
      <c r="B53" s="118" t="s">
        <v>150</v>
      </c>
      <c r="C53" s="196"/>
      <c r="D53" s="79">
        <v>0</v>
      </c>
      <c r="E53" s="79">
        <v>0</v>
      </c>
      <c r="F53" s="79">
        <v>0</v>
      </c>
      <c r="G53" s="79">
        <v>0</v>
      </c>
      <c r="J53" s="107"/>
    </row>
    <row r="54" spans="1:10" ht="39" customHeight="1">
      <c r="A54" s="120" t="s">
        <v>222</v>
      </c>
      <c r="B54" s="122" t="s">
        <v>151</v>
      </c>
      <c r="C54" s="196"/>
      <c r="D54" s="79">
        <v>75505854</v>
      </c>
      <c r="E54" s="79">
        <v>75505854</v>
      </c>
      <c r="F54" s="79">
        <v>97336582</v>
      </c>
      <c r="G54" s="79">
        <v>97336582</v>
      </c>
      <c r="J54" s="107"/>
    </row>
    <row r="55" spans="1:10" ht="39" customHeight="1">
      <c r="A55" s="63" t="s">
        <v>66</v>
      </c>
      <c r="B55" s="123" t="s">
        <v>152</v>
      </c>
      <c r="C55" s="196"/>
      <c r="D55" s="79">
        <v>60000000</v>
      </c>
      <c r="E55" s="79">
        <v>60000000</v>
      </c>
      <c r="F55" s="79">
        <v>60000000</v>
      </c>
      <c r="G55" s="79">
        <v>60000000</v>
      </c>
      <c r="J55" s="107"/>
    </row>
    <row r="56" spans="1:10" ht="39" customHeight="1">
      <c r="A56" s="63" t="s">
        <v>153</v>
      </c>
      <c r="B56" s="123" t="s">
        <v>154</v>
      </c>
      <c r="C56" s="196"/>
      <c r="D56" s="79">
        <v>0</v>
      </c>
      <c r="E56" s="79">
        <v>0</v>
      </c>
      <c r="F56" s="79">
        <v>27178082</v>
      </c>
      <c r="G56" s="79">
        <v>27178082</v>
      </c>
      <c r="J56" s="107"/>
    </row>
    <row r="57" spans="1:10" ht="39" customHeight="1">
      <c r="A57" s="63" t="s">
        <v>155</v>
      </c>
      <c r="B57" s="123" t="s">
        <v>156</v>
      </c>
      <c r="C57" s="197"/>
      <c r="D57" s="79">
        <v>0</v>
      </c>
      <c r="E57" s="79">
        <v>0</v>
      </c>
      <c r="F57" s="79">
        <v>0</v>
      </c>
      <c r="G57" s="79">
        <v>0</v>
      </c>
      <c r="J57" s="107"/>
    </row>
    <row r="58" spans="1:10" ht="39" customHeight="1">
      <c r="A58" s="63" t="s">
        <v>223</v>
      </c>
      <c r="B58" s="123" t="s">
        <v>157</v>
      </c>
      <c r="C58" s="196"/>
      <c r="D58" s="79">
        <v>0</v>
      </c>
      <c r="E58" s="79">
        <v>0</v>
      </c>
      <c r="F58" s="79">
        <v>0</v>
      </c>
      <c r="G58" s="79">
        <v>0</v>
      </c>
      <c r="J58" s="107"/>
    </row>
    <row r="59" spans="1:10" ht="39" customHeight="1">
      <c r="A59" s="63" t="s">
        <v>67</v>
      </c>
      <c r="B59" s="123" t="s">
        <v>158</v>
      </c>
      <c r="C59" s="197"/>
      <c r="D59" s="79">
        <v>0</v>
      </c>
      <c r="E59" s="79">
        <v>0</v>
      </c>
      <c r="F59" s="79">
        <v>0</v>
      </c>
      <c r="G59" s="79">
        <v>0</v>
      </c>
      <c r="J59" s="107"/>
    </row>
    <row r="60" spans="1:10" ht="39" customHeight="1">
      <c r="A60" s="63" t="s">
        <v>224</v>
      </c>
      <c r="B60" s="123" t="s">
        <v>159</v>
      </c>
      <c r="C60" s="197"/>
      <c r="D60" s="79">
        <v>0</v>
      </c>
      <c r="E60" s="79">
        <v>0</v>
      </c>
      <c r="F60" s="79">
        <v>0</v>
      </c>
      <c r="G60" s="79">
        <v>0</v>
      </c>
      <c r="J60" s="107"/>
    </row>
    <row r="61" spans="1:10" ht="39" customHeight="1">
      <c r="A61" s="63" t="s">
        <v>225</v>
      </c>
      <c r="B61" s="123" t="s">
        <v>160</v>
      </c>
      <c r="C61" s="197"/>
      <c r="D61" s="79">
        <v>0</v>
      </c>
      <c r="E61" s="79">
        <v>0</v>
      </c>
      <c r="F61" s="79">
        <v>0</v>
      </c>
      <c r="G61" s="79">
        <v>0</v>
      </c>
      <c r="J61" s="107"/>
    </row>
    <row r="62" spans="1:10" ht="39" customHeight="1">
      <c r="A62" s="63" t="s">
        <v>74</v>
      </c>
      <c r="B62" s="123" t="s">
        <v>161</v>
      </c>
      <c r="C62" s="197"/>
      <c r="D62" s="79">
        <v>15505854</v>
      </c>
      <c r="E62" s="79">
        <v>15505854</v>
      </c>
      <c r="F62" s="79">
        <v>10158500</v>
      </c>
      <c r="G62" s="79">
        <v>10158500</v>
      </c>
      <c r="J62" s="107"/>
    </row>
    <row r="63" spans="1:10" ht="39" customHeight="1">
      <c r="A63" s="63" t="s">
        <v>68</v>
      </c>
      <c r="B63" s="123" t="s">
        <v>162</v>
      </c>
      <c r="C63" s="197"/>
      <c r="D63" s="79">
        <v>0</v>
      </c>
      <c r="E63" s="79">
        <v>0</v>
      </c>
      <c r="F63" s="79">
        <v>0</v>
      </c>
      <c r="G63" s="79">
        <v>0</v>
      </c>
      <c r="J63" s="107"/>
    </row>
    <row r="64" spans="1:10" ht="39" customHeight="1">
      <c r="A64" s="63" t="s">
        <v>210</v>
      </c>
      <c r="B64" s="123" t="s">
        <v>163</v>
      </c>
      <c r="C64" s="196"/>
      <c r="D64" s="79">
        <v>0</v>
      </c>
      <c r="E64" s="79">
        <v>0</v>
      </c>
      <c r="F64" s="79">
        <v>0</v>
      </c>
      <c r="G64" s="79">
        <v>0</v>
      </c>
      <c r="J64" s="107"/>
    </row>
    <row r="65" spans="1:10" ht="39" customHeight="1">
      <c r="A65" s="63" t="s">
        <v>239</v>
      </c>
      <c r="B65" s="123" t="s">
        <v>164</v>
      </c>
      <c r="C65" s="196"/>
      <c r="D65" s="79">
        <v>0</v>
      </c>
      <c r="E65" s="79">
        <v>0</v>
      </c>
      <c r="F65" s="79">
        <v>0</v>
      </c>
      <c r="G65" s="79">
        <v>0</v>
      </c>
      <c r="J65" s="107"/>
    </row>
    <row r="66" spans="1:10" ht="39" customHeight="1">
      <c r="A66" s="63" t="s">
        <v>226</v>
      </c>
      <c r="B66" s="123" t="s">
        <v>165</v>
      </c>
      <c r="C66" s="196"/>
      <c r="D66" s="79">
        <v>0</v>
      </c>
      <c r="E66" s="79">
        <v>0</v>
      </c>
      <c r="F66" s="79">
        <v>0</v>
      </c>
      <c r="G66" s="79">
        <v>0</v>
      </c>
      <c r="J66" s="107"/>
    </row>
    <row r="67" spans="1:10" ht="39" customHeight="1">
      <c r="A67" s="63" t="s">
        <v>227</v>
      </c>
      <c r="B67" s="123" t="s">
        <v>166</v>
      </c>
      <c r="C67" s="196"/>
      <c r="D67" s="79">
        <v>0</v>
      </c>
      <c r="E67" s="79">
        <v>0</v>
      </c>
      <c r="F67" s="79">
        <v>0</v>
      </c>
      <c r="G67" s="79">
        <v>0</v>
      </c>
      <c r="J67" s="107"/>
    </row>
    <row r="68" spans="1:10" ht="39" customHeight="1">
      <c r="A68" s="63" t="s">
        <v>167</v>
      </c>
      <c r="B68" s="123" t="s">
        <v>168</v>
      </c>
      <c r="C68" s="196"/>
      <c r="D68" s="79">
        <v>0</v>
      </c>
      <c r="E68" s="79">
        <v>0</v>
      </c>
      <c r="F68" s="79">
        <v>0</v>
      </c>
      <c r="G68" s="79">
        <v>0</v>
      </c>
      <c r="J68" s="107"/>
    </row>
    <row r="69" spans="1:10" s="107" customFormat="1" ht="45" customHeight="1">
      <c r="A69" s="115" t="s">
        <v>169</v>
      </c>
      <c r="B69" s="116" t="s">
        <v>170</v>
      </c>
      <c r="C69" s="195"/>
      <c r="D69" s="74">
        <v>121940370738</v>
      </c>
      <c r="E69" s="74">
        <v>121940370738</v>
      </c>
      <c r="F69" s="74">
        <v>122106312919</v>
      </c>
      <c r="G69" s="74">
        <v>122106312919</v>
      </c>
    </row>
    <row r="70" spans="1:10" s="107" customFormat="1" ht="39" customHeight="1">
      <c r="A70" s="115" t="s">
        <v>171</v>
      </c>
      <c r="B70" s="116" t="s">
        <v>172</v>
      </c>
      <c r="C70" s="195"/>
      <c r="D70" s="74">
        <v>0</v>
      </c>
      <c r="E70" s="74">
        <v>0</v>
      </c>
      <c r="F70" s="74">
        <v>0</v>
      </c>
      <c r="G70" s="74">
        <v>0</v>
      </c>
    </row>
    <row r="71" spans="1:10" ht="39" customHeight="1">
      <c r="A71" s="117" t="s">
        <v>258</v>
      </c>
      <c r="B71" s="119" t="s">
        <v>173</v>
      </c>
      <c r="C71" s="197"/>
      <c r="D71" s="79">
        <v>0</v>
      </c>
      <c r="E71" s="79">
        <v>0</v>
      </c>
      <c r="F71" s="79">
        <v>0</v>
      </c>
      <c r="G71" s="79">
        <v>0</v>
      </c>
      <c r="J71" s="107"/>
    </row>
    <row r="72" spans="1:10" ht="39" customHeight="1">
      <c r="A72" s="117" t="s">
        <v>228</v>
      </c>
      <c r="B72" s="119" t="s">
        <v>174</v>
      </c>
      <c r="C72" s="197"/>
      <c r="D72" s="79">
        <v>0</v>
      </c>
      <c r="E72" s="79">
        <v>0</v>
      </c>
      <c r="F72" s="79">
        <v>0</v>
      </c>
      <c r="G72" s="79">
        <v>0</v>
      </c>
      <c r="J72" s="107"/>
    </row>
    <row r="73" spans="1:10" s="107" customFormat="1" ht="48" customHeight="1">
      <c r="A73" s="115" t="s">
        <v>175</v>
      </c>
      <c r="B73" s="116" t="s">
        <v>176</v>
      </c>
      <c r="C73" s="195"/>
      <c r="D73" s="74">
        <v>121940370738</v>
      </c>
      <c r="E73" s="74">
        <v>121940370738</v>
      </c>
      <c r="F73" s="74">
        <v>122106312919</v>
      </c>
      <c r="G73" s="74">
        <v>122106312919</v>
      </c>
    </row>
    <row r="74" spans="1:10" ht="39" customHeight="1">
      <c r="A74" s="120" t="s">
        <v>177</v>
      </c>
      <c r="B74" s="118" t="s">
        <v>178</v>
      </c>
      <c r="C74" s="197"/>
      <c r="D74" s="79">
        <v>104881897151</v>
      </c>
      <c r="E74" s="79">
        <v>104881897151</v>
      </c>
      <c r="F74" s="79">
        <v>123487108253</v>
      </c>
      <c r="G74" s="79">
        <v>123487108253</v>
      </c>
      <c r="J74" s="107"/>
    </row>
    <row r="75" spans="1:10" ht="39" customHeight="1">
      <c r="A75" s="120" t="s">
        <v>179</v>
      </c>
      <c r="B75" s="118" t="s">
        <v>180</v>
      </c>
      <c r="C75" s="197"/>
      <c r="D75" s="79">
        <v>17058473587</v>
      </c>
      <c r="E75" s="79">
        <v>17058473587</v>
      </c>
      <c r="F75" s="79">
        <v>-1380795334</v>
      </c>
      <c r="G75" s="79">
        <v>-1380795334</v>
      </c>
      <c r="J75" s="107"/>
    </row>
    <row r="76" spans="1:10" s="107" customFormat="1" ht="39" customHeight="1">
      <c r="A76" s="115" t="s">
        <v>181</v>
      </c>
      <c r="B76" s="116" t="s">
        <v>182</v>
      </c>
      <c r="C76" s="195"/>
      <c r="D76" s="74">
        <v>0</v>
      </c>
      <c r="E76" s="74">
        <v>0</v>
      </c>
      <c r="F76" s="74">
        <v>0</v>
      </c>
      <c r="G76" s="74">
        <v>0</v>
      </c>
    </row>
    <row r="77" spans="1:10" s="107" customFormat="1" ht="43.5" customHeight="1">
      <c r="A77" s="115" t="s">
        <v>183</v>
      </c>
      <c r="B77" s="116" t="s">
        <v>184</v>
      </c>
      <c r="C77" s="195"/>
      <c r="D77" s="74">
        <v>121940370738</v>
      </c>
      <c r="E77" s="74">
        <v>121940370738</v>
      </c>
      <c r="F77" s="74">
        <v>122106312919</v>
      </c>
      <c r="G77" s="74">
        <v>122106312919</v>
      </c>
    </row>
    <row r="80" spans="1:10" s="107" customFormat="1" ht="16.899999999999999" customHeight="1">
      <c r="A80" s="179" t="s">
        <v>185</v>
      </c>
      <c r="B80" s="260" t="s">
        <v>186</v>
      </c>
      <c r="C80" s="260"/>
      <c r="D80" s="260"/>
      <c r="E80" s="260"/>
      <c r="F80" s="260"/>
      <c r="G80" s="260"/>
    </row>
    <row r="93" spans="1:7">
      <c r="A93" s="100" t="s">
        <v>493</v>
      </c>
      <c r="B93" s="268" t="s">
        <v>494</v>
      </c>
      <c r="C93" s="268"/>
      <c r="D93" s="268"/>
      <c r="E93" s="268"/>
      <c r="F93" s="268" t="s">
        <v>495</v>
      </c>
      <c r="G93" s="268"/>
    </row>
    <row r="94" spans="1:7" ht="16.899999999999999" customHeight="1">
      <c r="A94" s="180" t="s">
        <v>764</v>
      </c>
      <c r="B94" s="269" t="s">
        <v>765</v>
      </c>
      <c r="C94" s="269"/>
      <c r="D94" s="269"/>
      <c r="E94" s="269"/>
      <c r="F94" s="269" t="s">
        <v>754</v>
      </c>
      <c r="G94" s="269"/>
    </row>
    <row r="95" spans="1:7" ht="16.899999999999999" customHeight="1">
      <c r="A95" s="181" t="s">
        <v>766</v>
      </c>
      <c r="B95" s="270" t="s">
        <v>767</v>
      </c>
      <c r="C95" s="270"/>
      <c r="D95" s="270"/>
      <c r="E95" s="270"/>
      <c r="F95" s="270" t="s">
        <v>756</v>
      </c>
      <c r="G95" s="270"/>
    </row>
  </sheetData>
  <mergeCells count="24">
    <mergeCell ref="B93:E93"/>
    <mergeCell ref="F93:G93"/>
    <mergeCell ref="B94:E94"/>
    <mergeCell ref="F94:G94"/>
    <mergeCell ref="B95:E95"/>
    <mergeCell ref="F95:G95"/>
    <mergeCell ref="A16:A17"/>
    <mergeCell ref="B16:B17"/>
    <mergeCell ref="C16:C17"/>
    <mergeCell ref="D16:E16"/>
    <mergeCell ref="F16:G16"/>
    <mergeCell ref="B80:G80"/>
    <mergeCell ref="D9:G9"/>
    <mergeCell ref="D10:G10"/>
    <mergeCell ref="D11:G11"/>
    <mergeCell ref="D12:G12"/>
    <mergeCell ref="D13:G13"/>
    <mergeCell ref="D14:G14"/>
    <mergeCell ref="D8:G8"/>
    <mergeCell ref="A1:G1"/>
    <mergeCell ref="A2:G2"/>
    <mergeCell ref="A3:G3"/>
    <mergeCell ref="A5:G5"/>
    <mergeCell ref="D7:G7"/>
  </mergeCells>
  <printOptions horizontalCentered="1"/>
  <pageMargins left="0.3" right="0.3" top="0.5" bottom="0.5" header="0.3" footer="0.3"/>
  <pageSetup paperSize="9" scale="63" orientation="portrait" r:id="rId1"/>
  <headerFooter>
    <oddHeader>&amp;L&amp;"Arial"&amp;9&amp;K317100PUBLIC&amp;1#</oddHeader>
  </headerFooter>
  <rowBreaks count="2" manualBreakCount="2">
    <brk id="38" max="6" man="1"/>
    <brk id="67" max="6"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138"/>
  <sheetViews>
    <sheetView tabSelected="1" view="pageBreakPreview" zoomScale="85" zoomScaleNormal="100" zoomScaleSheetLayoutView="85" workbookViewId="0">
      <selection sqref="A1:F1"/>
    </sheetView>
  </sheetViews>
  <sheetFormatPr defaultColWidth="8.7265625" defaultRowHeight="12.5"/>
  <cols>
    <col min="1" max="1" width="7.1796875" style="57" customWidth="1"/>
    <col min="2" max="2" width="45.453125" style="57" customWidth="1"/>
    <col min="3" max="3" width="10.54296875" style="57" customWidth="1"/>
    <col min="4" max="4" width="8.7265625" style="57"/>
    <col min="5" max="6" width="22.26953125" style="57" customWidth="1"/>
    <col min="7" max="7" width="8.7265625" style="43"/>
    <col min="8" max="16384" width="8.7265625" style="97"/>
  </cols>
  <sheetData>
    <row r="1" spans="1:6" ht="23.65" customHeight="1">
      <c r="A1" s="255" t="s">
        <v>187</v>
      </c>
      <c r="B1" s="255"/>
      <c r="C1" s="255"/>
      <c r="D1" s="255"/>
      <c r="E1" s="255"/>
      <c r="F1" s="255"/>
    </row>
    <row r="2" spans="1:6" ht="32.65" customHeight="1">
      <c r="A2" s="256" t="s">
        <v>99</v>
      </c>
      <c r="B2" s="256"/>
      <c r="C2" s="256"/>
      <c r="D2" s="256"/>
      <c r="E2" s="256"/>
      <c r="F2" s="256"/>
    </row>
    <row r="3" spans="1:6" ht="31.15" customHeight="1">
      <c r="A3" s="257" t="s">
        <v>188</v>
      </c>
      <c r="B3" s="257"/>
      <c r="C3" s="257"/>
      <c r="D3" s="257"/>
      <c r="E3" s="257"/>
      <c r="F3" s="257"/>
    </row>
    <row r="4" spans="1:6" ht="6" customHeight="1"/>
    <row r="5" spans="1:6" ht="16.899999999999999" customHeight="1">
      <c r="A5" s="258" t="s">
        <v>745</v>
      </c>
      <c r="B5" s="258"/>
      <c r="C5" s="258"/>
      <c r="D5" s="258"/>
      <c r="E5" s="258"/>
      <c r="F5" s="258"/>
    </row>
    <row r="6" spans="1:6" ht="16.899999999999999" customHeight="1"/>
    <row r="7" spans="1:6" ht="16.899999999999999" customHeight="1">
      <c r="A7" s="177" t="s">
        <v>2</v>
      </c>
      <c r="C7" s="259" t="s">
        <v>510</v>
      </c>
      <c r="D7" s="259"/>
      <c r="E7" s="259"/>
      <c r="F7" s="259"/>
    </row>
    <row r="8" spans="1:6" ht="16.899999999999999" customHeight="1">
      <c r="A8" s="57" t="s">
        <v>41</v>
      </c>
      <c r="C8" s="254" t="s">
        <v>747</v>
      </c>
      <c r="D8" s="254"/>
      <c r="E8" s="254"/>
      <c r="F8" s="254"/>
    </row>
    <row r="9" spans="1:6" ht="16.899999999999999" customHeight="1">
      <c r="A9" s="177" t="s">
        <v>3</v>
      </c>
      <c r="C9" s="259" t="s">
        <v>748</v>
      </c>
      <c r="D9" s="259"/>
      <c r="E9" s="259"/>
      <c r="F9" s="259"/>
    </row>
    <row r="10" spans="1:6" ht="16.899999999999999" customHeight="1">
      <c r="A10" s="57" t="s">
        <v>4</v>
      </c>
      <c r="C10" s="254" t="s">
        <v>749</v>
      </c>
      <c r="D10" s="254"/>
      <c r="E10" s="254"/>
      <c r="F10" s="254"/>
    </row>
    <row r="11" spans="1:6" ht="16.899999999999999" customHeight="1">
      <c r="A11" s="177" t="s">
        <v>5</v>
      </c>
      <c r="C11" s="259" t="s">
        <v>750</v>
      </c>
      <c r="D11" s="259"/>
      <c r="E11" s="259"/>
      <c r="F11" s="259"/>
    </row>
    <row r="12" spans="1:6" ht="16.899999999999999" customHeight="1">
      <c r="A12" s="57" t="s">
        <v>6</v>
      </c>
      <c r="C12" s="254" t="s">
        <v>751</v>
      </c>
      <c r="D12" s="254"/>
      <c r="E12" s="254"/>
      <c r="F12" s="254"/>
    </row>
    <row r="13" spans="1:6" ht="16.899999999999999" customHeight="1">
      <c r="A13" s="177" t="s">
        <v>7</v>
      </c>
      <c r="C13" s="259" t="s">
        <v>752</v>
      </c>
      <c r="D13" s="259"/>
      <c r="E13" s="259"/>
      <c r="F13" s="259"/>
    </row>
    <row r="14" spans="1:6" ht="16.899999999999999" customHeight="1">
      <c r="A14" s="57" t="s">
        <v>8</v>
      </c>
      <c r="C14" s="254" t="s">
        <v>753</v>
      </c>
      <c r="D14" s="254"/>
      <c r="E14" s="254"/>
      <c r="F14" s="254"/>
    </row>
    <row r="15" spans="1:6" ht="16.899999999999999" customHeight="1"/>
    <row r="16" spans="1:6" ht="46.9" customHeight="1">
      <c r="A16" s="98" t="s">
        <v>189</v>
      </c>
      <c r="B16" s="98" t="s">
        <v>101</v>
      </c>
      <c r="C16" s="98" t="s">
        <v>102</v>
      </c>
      <c r="D16" s="98" t="s">
        <v>103</v>
      </c>
      <c r="E16" s="98" t="s">
        <v>757</v>
      </c>
      <c r="F16" s="98" t="s">
        <v>758</v>
      </c>
    </row>
    <row r="17" spans="1:7" ht="39" customHeight="1">
      <c r="A17" s="58" t="s">
        <v>42</v>
      </c>
      <c r="B17" s="124" t="s">
        <v>272</v>
      </c>
      <c r="C17" s="52" t="s">
        <v>42</v>
      </c>
      <c r="D17" s="74"/>
      <c r="E17" s="74"/>
      <c r="F17" s="74"/>
    </row>
    <row r="18" spans="1:7" ht="39" customHeight="1">
      <c r="A18" s="126" t="s">
        <v>273</v>
      </c>
      <c r="B18" s="127" t="s">
        <v>274</v>
      </c>
      <c r="C18" s="128" t="s">
        <v>275</v>
      </c>
      <c r="D18" s="126"/>
      <c r="E18" s="125">
        <v>1652408083215</v>
      </c>
      <c r="F18" s="125">
        <v>1491636681509</v>
      </c>
    </row>
    <row r="19" spans="1:7" ht="39" customHeight="1">
      <c r="A19" s="126" t="s">
        <v>276</v>
      </c>
      <c r="B19" s="127" t="s">
        <v>277</v>
      </c>
      <c r="C19" s="128" t="s">
        <v>278</v>
      </c>
      <c r="D19" s="126"/>
      <c r="E19" s="125">
        <v>802408083215</v>
      </c>
      <c r="F19" s="125">
        <v>1341636681509</v>
      </c>
    </row>
    <row r="20" spans="1:7" s="132" customFormat="1" ht="49.15" customHeight="1">
      <c r="A20" s="126" t="s">
        <v>279</v>
      </c>
      <c r="B20" s="129" t="s">
        <v>280</v>
      </c>
      <c r="C20" s="130" t="s">
        <v>281</v>
      </c>
      <c r="D20" s="126"/>
      <c r="E20" s="125">
        <v>42302552990</v>
      </c>
      <c r="F20" s="125">
        <v>57769024131</v>
      </c>
      <c r="G20" s="131"/>
    </row>
    <row r="21" spans="1:7" s="132" customFormat="1" ht="46.5" customHeight="1">
      <c r="A21" s="126" t="s">
        <v>279</v>
      </c>
      <c r="B21" s="129" t="s">
        <v>282</v>
      </c>
      <c r="C21" s="130" t="s">
        <v>283</v>
      </c>
      <c r="D21" s="126"/>
      <c r="E21" s="125">
        <v>413972039</v>
      </c>
      <c r="F21" s="125">
        <v>105401433</v>
      </c>
      <c r="G21" s="131"/>
    </row>
    <row r="22" spans="1:7" s="132" customFormat="1" ht="39" customHeight="1">
      <c r="A22" s="126" t="s">
        <v>279</v>
      </c>
      <c r="B22" s="129" t="s">
        <v>284</v>
      </c>
      <c r="C22" s="130" t="s">
        <v>285</v>
      </c>
      <c r="D22" s="126"/>
      <c r="E22" s="125">
        <v>759691558186</v>
      </c>
      <c r="F22" s="125">
        <v>1283762255945</v>
      </c>
      <c r="G22" s="131"/>
    </row>
    <row r="23" spans="1:7" ht="47.65" customHeight="1">
      <c r="A23" s="126" t="s">
        <v>279</v>
      </c>
      <c r="B23" s="129" t="s">
        <v>47</v>
      </c>
      <c r="C23" s="130" t="s">
        <v>286</v>
      </c>
      <c r="D23" s="126"/>
      <c r="E23" s="125">
        <v>0</v>
      </c>
      <c r="F23" s="125">
        <v>0</v>
      </c>
    </row>
    <row r="24" spans="1:7" ht="39" customHeight="1">
      <c r="A24" s="126" t="s">
        <v>287</v>
      </c>
      <c r="B24" s="127" t="s">
        <v>288</v>
      </c>
      <c r="C24" s="128" t="s">
        <v>289</v>
      </c>
      <c r="D24" s="126"/>
      <c r="E24" s="125">
        <v>850000000000</v>
      </c>
      <c r="F24" s="125">
        <v>150000000000</v>
      </c>
    </row>
    <row r="25" spans="1:7" ht="39" customHeight="1">
      <c r="A25" s="126" t="s">
        <v>290</v>
      </c>
      <c r="B25" s="127" t="s">
        <v>291</v>
      </c>
      <c r="C25" s="128" t="s">
        <v>292</v>
      </c>
      <c r="D25" s="126"/>
      <c r="E25" s="125">
        <v>18494302676043</v>
      </c>
      <c r="F25" s="125">
        <v>19607980872033</v>
      </c>
    </row>
    <row r="26" spans="1:7" ht="39" customHeight="1">
      <c r="A26" s="126" t="s">
        <v>293</v>
      </c>
      <c r="B26" s="127" t="s">
        <v>294</v>
      </c>
      <c r="C26" s="128" t="s">
        <v>295</v>
      </c>
      <c r="D26" s="126"/>
      <c r="E26" s="125">
        <v>18494302676043</v>
      </c>
      <c r="F26" s="125">
        <v>19607980872033</v>
      </c>
    </row>
    <row r="27" spans="1:7" ht="39" customHeight="1">
      <c r="A27" s="126" t="s">
        <v>279</v>
      </c>
      <c r="B27" s="129" t="s">
        <v>296</v>
      </c>
      <c r="C27" s="130" t="s">
        <v>297</v>
      </c>
      <c r="D27" s="126"/>
      <c r="E27" s="125">
        <v>0</v>
      </c>
      <c r="F27" s="125">
        <v>0</v>
      </c>
    </row>
    <row r="28" spans="1:7" ht="39" customHeight="1">
      <c r="A28" s="126" t="s">
        <v>279</v>
      </c>
      <c r="B28" s="129" t="s">
        <v>298</v>
      </c>
      <c r="C28" s="130" t="s">
        <v>299</v>
      </c>
      <c r="D28" s="126"/>
      <c r="E28" s="125">
        <v>0</v>
      </c>
      <c r="F28" s="125">
        <v>0</v>
      </c>
    </row>
    <row r="29" spans="1:7" ht="39" customHeight="1">
      <c r="A29" s="126" t="s">
        <v>279</v>
      </c>
      <c r="B29" s="129" t="s">
        <v>300</v>
      </c>
      <c r="C29" s="130" t="s">
        <v>301</v>
      </c>
      <c r="D29" s="126"/>
      <c r="E29" s="125">
        <v>11047747063793</v>
      </c>
      <c r="F29" s="125">
        <v>11102215974801</v>
      </c>
    </row>
    <row r="30" spans="1:7" ht="39" customHeight="1">
      <c r="A30" s="126" t="s">
        <v>279</v>
      </c>
      <c r="B30" s="129" t="s">
        <v>302</v>
      </c>
      <c r="C30" s="130" t="s">
        <v>303</v>
      </c>
      <c r="D30" s="126"/>
      <c r="E30" s="125">
        <v>1219666700000</v>
      </c>
      <c r="F30" s="125">
        <v>595678496500</v>
      </c>
    </row>
    <row r="31" spans="1:7" ht="39" customHeight="1">
      <c r="A31" s="126" t="s">
        <v>279</v>
      </c>
      <c r="B31" s="129" t="s">
        <v>304</v>
      </c>
      <c r="C31" s="130" t="s">
        <v>305</v>
      </c>
      <c r="D31" s="126"/>
      <c r="E31" s="125">
        <v>1926888912250</v>
      </c>
      <c r="F31" s="125">
        <v>2510086400732</v>
      </c>
    </row>
    <row r="32" spans="1:7" ht="39" customHeight="1">
      <c r="A32" s="126" t="s">
        <v>279</v>
      </c>
      <c r="B32" s="129" t="s">
        <v>259</v>
      </c>
      <c r="C32" s="130" t="s">
        <v>306</v>
      </c>
      <c r="D32" s="126"/>
      <c r="E32" s="125">
        <v>4300000000000</v>
      </c>
      <c r="F32" s="125">
        <v>5400000000000</v>
      </c>
    </row>
    <row r="33" spans="1:6" ht="39" customHeight="1">
      <c r="A33" s="126" t="s">
        <v>279</v>
      </c>
      <c r="B33" s="129" t="s">
        <v>260</v>
      </c>
      <c r="C33" s="130" t="s">
        <v>307</v>
      </c>
      <c r="D33" s="126"/>
      <c r="E33" s="125">
        <v>0</v>
      </c>
      <c r="F33" s="125">
        <v>0</v>
      </c>
    </row>
    <row r="34" spans="1:6" ht="39" customHeight="1">
      <c r="A34" s="126" t="s">
        <v>279</v>
      </c>
      <c r="B34" s="129" t="s">
        <v>261</v>
      </c>
      <c r="C34" s="130" t="s">
        <v>308</v>
      </c>
      <c r="D34" s="126"/>
      <c r="E34" s="125">
        <v>0</v>
      </c>
      <c r="F34" s="125">
        <v>0</v>
      </c>
    </row>
    <row r="35" spans="1:6" ht="39" customHeight="1">
      <c r="A35" s="126" t="s">
        <v>279</v>
      </c>
      <c r="B35" s="129" t="s">
        <v>309</v>
      </c>
      <c r="C35" s="130" t="s">
        <v>310</v>
      </c>
      <c r="D35" s="126"/>
      <c r="E35" s="125">
        <v>0</v>
      </c>
      <c r="F35" s="125">
        <v>0</v>
      </c>
    </row>
    <row r="36" spans="1:6" ht="39" customHeight="1">
      <c r="A36" s="126" t="s">
        <v>279</v>
      </c>
      <c r="B36" s="129" t="s">
        <v>262</v>
      </c>
      <c r="C36" s="130" t="s">
        <v>311</v>
      </c>
      <c r="D36" s="126"/>
      <c r="E36" s="125">
        <v>0</v>
      </c>
      <c r="F36" s="125">
        <v>0</v>
      </c>
    </row>
    <row r="37" spans="1:6" ht="39" customHeight="1">
      <c r="A37" s="126" t="s">
        <v>312</v>
      </c>
      <c r="B37" s="127" t="s">
        <v>313</v>
      </c>
      <c r="C37" s="128" t="s">
        <v>314</v>
      </c>
      <c r="D37" s="126"/>
      <c r="E37" s="125">
        <v>0</v>
      </c>
      <c r="F37" s="125">
        <v>0</v>
      </c>
    </row>
    <row r="38" spans="1:6" ht="39" customHeight="1">
      <c r="A38" s="126" t="s">
        <v>315</v>
      </c>
      <c r="B38" s="127" t="s">
        <v>316</v>
      </c>
      <c r="C38" s="128" t="s">
        <v>317</v>
      </c>
      <c r="D38" s="126"/>
      <c r="E38" s="125">
        <v>510152522579</v>
      </c>
      <c r="F38" s="125">
        <v>592775221013</v>
      </c>
    </row>
    <row r="39" spans="1:6" ht="39" customHeight="1">
      <c r="A39" s="126" t="s">
        <v>318</v>
      </c>
      <c r="B39" s="127" t="s">
        <v>319</v>
      </c>
      <c r="C39" s="128" t="s">
        <v>320</v>
      </c>
      <c r="D39" s="126"/>
      <c r="E39" s="125">
        <v>0</v>
      </c>
      <c r="F39" s="125">
        <v>0</v>
      </c>
    </row>
    <row r="40" spans="1:6" ht="43.15" customHeight="1">
      <c r="A40" s="126" t="s">
        <v>279</v>
      </c>
      <c r="B40" s="129" t="s">
        <v>321</v>
      </c>
      <c r="C40" s="130" t="s">
        <v>322</v>
      </c>
      <c r="D40" s="126"/>
      <c r="E40" s="125">
        <v>0</v>
      </c>
      <c r="F40" s="125">
        <v>0</v>
      </c>
    </row>
    <row r="41" spans="1:6" ht="46.9" customHeight="1">
      <c r="A41" s="126" t="s">
        <v>323</v>
      </c>
      <c r="B41" s="127" t="s">
        <v>324</v>
      </c>
      <c r="C41" s="128" t="s">
        <v>325</v>
      </c>
      <c r="D41" s="126"/>
      <c r="E41" s="125">
        <v>510152522579</v>
      </c>
      <c r="F41" s="125">
        <v>592775221013</v>
      </c>
    </row>
    <row r="42" spans="1:6" ht="43.9" customHeight="1">
      <c r="A42" s="126" t="s">
        <v>326</v>
      </c>
      <c r="B42" s="127" t="s">
        <v>327</v>
      </c>
      <c r="C42" s="128" t="s">
        <v>328</v>
      </c>
      <c r="D42" s="126"/>
      <c r="E42" s="125">
        <v>0</v>
      </c>
      <c r="F42" s="125">
        <v>0</v>
      </c>
    </row>
    <row r="43" spans="1:6" ht="39" customHeight="1">
      <c r="A43" s="126" t="s">
        <v>279</v>
      </c>
      <c r="B43" s="129" t="s">
        <v>263</v>
      </c>
      <c r="C43" s="130" t="s">
        <v>329</v>
      </c>
      <c r="D43" s="126"/>
      <c r="E43" s="125">
        <v>0</v>
      </c>
      <c r="F43" s="125">
        <v>0</v>
      </c>
    </row>
    <row r="44" spans="1:6" ht="39" customHeight="1">
      <c r="A44" s="126" t="s">
        <v>279</v>
      </c>
      <c r="B44" s="129" t="s">
        <v>264</v>
      </c>
      <c r="C44" s="130" t="s">
        <v>330</v>
      </c>
      <c r="D44" s="126"/>
      <c r="E44" s="125">
        <v>0</v>
      </c>
      <c r="F44" s="125">
        <v>0</v>
      </c>
    </row>
    <row r="45" spans="1:6" ht="46.15" customHeight="1">
      <c r="A45" s="126" t="s">
        <v>279</v>
      </c>
      <c r="B45" s="129" t="s">
        <v>331</v>
      </c>
      <c r="C45" s="130" t="s">
        <v>332</v>
      </c>
      <c r="D45" s="126"/>
      <c r="E45" s="125">
        <v>0</v>
      </c>
      <c r="F45" s="125">
        <v>0</v>
      </c>
    </row>
    <row r="46" spans="1:6" ht="44.65" customHeight="1">
      <c r="A46" s="126" t="s">
        <v>279</v>
      </c>
      <c r="B46" s="129" t="s">
        <v>333</v>
      </c>
      <c r="C46" s="130" t="s">
        <v>334</v>
      </c>
      <c r="D46" s="126"/>
      <c r="E46" s="125">
        <v>0</v>
      </c>
      <c r="F46" s="125">
        <v>0</v>
      </c>
    </row>
    <row r="47" spans="1:6" ht="39" customHeight="1">
      <c r="A47" s="126" t="s">
        <v>279</v>
      </c>
      <c r="B47" s="129" t="s">
        <v>335</v>
      </c>
      <c r="C47" s="130" t="s">
        <v>336</v>
      </c>
      <c r="D47" s="126"/>
      <c r="E47" s="125">
        <v>0</v>
      </c>
      <c r="F47" s="125">
        <v>0</v>
      </c>
    </row>
    <row r="48" spans="1:6" ht="55.9" customHeight="1">
      <c r="A48" s="126" t="s">
        <v>279</v>
      </c>
      <c r="B48" s="127" t="s">
        <v>337</v>
      </c>
      <c r="C48" s="128" t="s">
        <v>338</v>
      </c>
      <c r="D48" s="126"/>
      <c r="E48" s="125">
        <v>0</v>
      </c>
      <c r="F48" s="125">
        <v>0</v>
      </c>
    </row>
    <row r="49" spans="1:7" ht="39" customHeight="1">
      <c r="A49" s="126" t="s">
        <v>339</v>
      </c>
      <c r="B49" s="127" t="s">
        <v>340</v>
      </c>
      <c r="C49" s="128" t="s">
        <v>341</v>
      </c>
      <c r="D49" s="126"/>
      <c r="E49" s="125">
        <v>510152522579</v>
      </c>
      <c r="F49" s="125">
        <v>592775221013</v>
      </c>
    </row>
    <row r="50" spans="1:7" ht="39" customHeight="1">
      <c r="A50" s="126" t="s">
        <v>279</v>
      </c>
      <c r="B50" s="129" t="s">
        <v>342</v>
      </c>
      <c r="C50" s="130" t="s">
        <v>343</v>
      </c>
      <c r="D50" s="126"/>
      <c r="E50" s="125">
        <v>0</v>
      </c>
      <c r="F50" s="125">
        <v>0</v>
      </c>
    </row>
    <row r="51" spans="1:7" ht="39" customHeight="1">
      <c r="A51" s="126" t="s">
        <v>279</v>
      </c>
      <c r="B51" s="129" t="s">
        <v>344</v>
      </c>
      <c r="C51" s="130" t="s">
        <v>345</v>
      </c>
      <c r="D51" s="126"/>
      <c r="E51" s="125">
        <v>195895876006</v>
      </c>
      <c r="F51" s="125">
        <v>179810048406</v>
      </c>
    </row>
    <row r="52" spans="1:7" ht="46.15" customHeight="1">
      <c r="A52" s="126" t="s">
        <v>279</v>
      </c>
      <c r="B52" s="129" t="s">
        <v>346</v>
      </c>
      <c r="C52" s="130" t="s">
        <v>347</v>
      </c>
      <c r="D52" s="126"/>
      <c r="E52" s="125">
        <v>921369864</v>
      </c>
      <c r="F52" s="125">
        <v>16438356</v>
      </c>
    </row>
    <row r="53" spans="1:7" ht="42" customHeight="1">
      <c r="A53" s="126" t="s">
        <v>279</v>
      </c>
      <c r="B53" s="129" t="s">
        <v>348</v>
      </c>
      <c r="C53" s="130" t="s">
        <v>349</v>
      </c>
      <c r="D53" s="126"/>
      <c r="E53" s="125">
        <v>243206575339</v>
      </c>
      <c r="F53" s="125">
        <v>298317808223</v>
      </c>
    </row>
    <row r="54" spans="1:7" ht="39" customHeight="1">
      <c r="A54" s="126" t="s">
        <v>279</v>
      </c>
      <c r="B54" s="129" t="s">
        <v>350</v>
      </c>
      <c r="C54" s="130" t="s">
        <v>351</v>
      </c>
      <c r="D54" s="126"/>
      <c r="E54" s="125">
        <v>70128701370</v>
      </c>
      <c r="F54" s="125">
        <v>114630926028</v>
      </c>
    </row>
    <row r="55" spans="1:7" ht="39" customHeight="1">
      <c r="A55" s="126" t="s">
        <v>279</v>
      </c>
      <c r="B55" s="129" t="s">
        <v>352</v>
      </c>
      <c r="C55" s="130" t="s">
        <v>353</v>
      </c>
      <c r="D55" s="126"/>
      <c r="E55" s="125">
        <v>0</v>
      </c>
      <c r="F55" s="125">
        <v>0</v>
      </c>
    </row>
    <row r="56" spans="1:7" ht="39" customHeight="1">
      <c r="A56" s="126" t="s">
        <v>354</v>
      </c>
      <c r="B56" s="127" t="s">
        <v>355</v>
      </c>
      <c r="C56" s="128" t="s">
        <v>356</v>
      </c>
      <c r="D56" s="126"/>
      <c r="E56" s="125">
        <v>0</v>
      </c>
      <c r="F56" s="125">
        <v>0</v>
      </c>
    </row>
    <row r="57" spans="1:7" s="132" customFormat="1" ht="46.9" customHeight="1">
      <c r="A57" s="126" t="s">
        <v>279</v>
      </c>
      <c r="B57" s="129" t="s">
        <v>357</v>
      </c>
      <c r="C57" s="130" t="s">
        <v>358</v>
      </c>
      <c r="D57" s="126"/>
      <c r="E57" s="125">
        <v>0</v>
      </c>
      <c r="F57" s="125">
        <v>0</v>
      </c>
      <c r="G57" s="131"/>
    </row>
    <row r="58" spans="1:7" ht="39" customHeight="1">
      <c r="A58" s="126" t="s">
        <v>279</v>
      </c>
      <c r="B58" s="129" t="s">
        <v>359</v>
      </c>
      <c r="C58" s="130" t="s">
        <v>360</v>
      </c>
      <c r="D58" s="126"/>
      <c r="E58" s="125">
        <v>0</v>
      </c>
      <c r="F58" s="125">
        <v>0</v>
      </c>
    </row>
    <row r="59" spans="1:7" ht="39" customHeight="1">
      <c r="A59" s="126" t="s">
        <v>279</v>
      </c>
      <c r="B59" s="129" t="s">
        <v>361</v>
      </c>
      <c r="C59" s="130" t="s">
        <v>362</v>
      </c>
      <c r="D59" s="126"/>
      <c r="E59" s="125">
        <v>0</v>
      </c>
      <c r="F59" s="125">
        <v>0</v>
      </c>
    </row>
    <row r="60" spans="1:7" ht="39" customHeight="1">
      <c r="A60" s="126" t="s">
        <v>363</v>
      </c>
      <c r="B60" s="127" t="s">
        <v>364</v>
      </c>
      <c r="C60" s="128" t="s">
        <v>365</v>
      </c>
      <c r="D60" s="126"/>
      <c r="E60" s="125">
        <v>0</v>
      </c>
      <c r="F60" s="125">
        <v>0</v>
      </c>
    </row>
    <row r="61" spans="1:7" ht="39" customHeight="1">
      <c r="A61" s="58" t="s">
        <v>279</v>
      </c>
      <c r="B61" s="124" t="s">
        <v>265</v>
      </c>
      <c r="C61" s="52" t="s">
        <v>366</v>
      </c>
      <c r="D61" s="74"/>
      <c r="E61" s="74">
        <v>20656863281837</v>
      </c>
      <c r="F61" s="74">
        <v>21692392774555</v>
      </c>
    </row>
    <row r="62" spans="1:7" ht="39" customHeight="1">
      <c r="A62" s="58" t="s">
        <v>48</v>
      </c>
      <c r="B62" s="124" t="s">
        <v>367</v>
      </c>
      <c r="C62" s="52" t="s">
        <v>48</v>
      </c>
      <c r="D62" s="74"/>
      <c r="E62" s="74"/>
      <c r="F62" s="74"/>
    </row>
    <row r="63" spans="1:7" ht="39" customHeight="1">
      <c r="A63" s="126" t="s">
        <v>273</v>
      </c>
      <c r="B63" s="127" t="s">
        <v>368</v>
      </c>
      <c r="C63" s="128" t="s">
        <v>369</v>
      </c>
      <c r="D63" s="126"/>
      <c r="E63" s="125">
        <v>0</v>
      </c>
      <c r="F63" s="125">
        <v>0</v>
      </c>
    </row>
    <row r="64" spans="1:7" ht="39" customHeight="1">
      <c r="A64" s="126" t="s">
        <v>279</v>
      </c>
      <c r="B64" s="129" t="s">
        <v>370</v>
      </c>
      <c r="C64" s="130" t="s">
        <v>371</v>
      </c>
      <c r="D64" s="126"/>
      <c r="E64" s="125">
        <v>0</v>
      </c>
      <c r="F64" s="125">
        <v>0</v>
      </c>
    </row>
    <row r="65" spans="1:6" ht="39" customHeight="1">
      <c r="A65" s="126" t="s">
        <v>279</v>
      </c>
      <c r="B65" s="129" t="s">
        <v>372</v>
      </c>
      <c r="C65" s="130" t="s">
        <v>373</v>
      </c>
      <c r="D65" s="126"/>
      <c r="E65" s="125">
        <v>0</v>
      </c>
      <c r="F65" s="125">
        <v>0</v>
      </c>
    </row>
    <row r="66" spans="1:6" ht="39" customHeight="1">
      <c r="A66" s="126" t="s">
        <v>290</v>
      </c>
      <c r="B66" s="127" t="s">
        <v>374</v>
      </c>
      <c r="C66" s="128" t="s">
        <v>375</v>
      </c>
      <c r="D66" s="126"/>
      <c r="E66" s="125">
        <v>0</v>
      </c>
      <c r="F66" s="125">
        <v>17923086126</v>
      </c>
    </row>
    <row r="67" spans="1:6" ht="60" customHeight="1">
      <c r="A67" s="126" t="s">
        <v>315</v>
      </c>
      <c r="B67" s="127" t="s">
        <v>376</v>
      </c>
      <c r="C67" s="128" t="s">
        <v>377</v>
      </c>
      <c r="D67" s="126"/>
      <c r="E67" s="125">
        <v>6544979551</v>
      </c>
      <c r="F67" s="125">
        <v>9880584110</v>
      </c>
    </row>
    <row r="68" spans="1:6" ht="57.4" customHeight="1">
      <c r="A68" s="126" t="s">
        <v>279</v>
      </c>
      <c r="B68" s="129" t="s">
        <v>378</v>
      </c>
      <c r="C68" s="130" t="s">
        <v>379</v>
      </c>
      <c r="D68" s="126"/>
      <c r="E68" s="125">
        <v>0</v>
      </c>
      <c r="F68" s="125">
        <v>0</v>
      </c>
    </row>
    <row r="69" spans="1:6" ht="60" customHeight="1">
      <c r="A69" s="126" t="s">
        <v>279</v>
      </c>
      <c r="B69" s="129" t="s">
        <v>380</v>
      </c>
      <c r="C69" s="130" t="s">
        <v>381</v>
      </c>
      <c r="D69" s="126"/>
      <c r="E69" s="125">
        <v>6544979551</v>
      </c>
      <c r="F69" s="125">
        <v>9880584110</v>
      </c>
    </row>
    <row r="70" spans="1:6" ht="39" customHeight="1">
      <c r="A70" s="126" t="s">
        <v>382</v>
      </c>
      <c r="B70" s="127" t="s">
        <v>383</v>
      </c>
      <c r="C70" s="128" t="s">
        <v>384</v>
      </c>
      <c r="D70" s="126"/>
      <c r="E70" s="125">
        <v>2458418795</v>
      </c>
      <c r="F70" s="125">
        <v>3481537814</v>
      </c>
    </row>
    <row r="71" spans="1:6" ht="39" customHeight="1">
      <c r="A71" s="126" t="s">
        <v>385</v>
      </c>
      <c r="B71" s="127" t="s">
        <v>386</v>
      </c>
      <c r="C71" s="128" t="s">
        <v>387</v>
      </c>
      <c r="D71" s="126"/>
      <c r="E71" s="125">
        <v>0</v>
      </c>
      <c r="F71" s="125">
        <v>0</v>
      </c>
    </row>
    <row r="72" spans="1:6" ht="39" customHeight="1">
      <c r="A72" s="126" t="s">
        <v>388</v>
      </c>
      <c r="B72" s="127" t="s">
        <v>389</v>
      </c>
      <c r="C72" s="128" t="s">
        <v>390</v>
      </c>
      <c r="D72" s="126"/>
      <c r="E72" s="125">
        <v>101408219</v>
      </c>
      <c r="F72" s="125">
        <v>213000000</v>
      </c>
    </row>
    <row r="73" spans="1:6" ht="39" customHeight="1">
      <c r="A73" s="126" t="s">
        <v>279</v>
      </c>
      <c r="B73" s="129" t="s">
        <v>268</v>
      </c>
      <c r="C73" s="130" t="s">
        <v>391</v>
      </c>
      <c r="D73" s="126"/>
      <c r="E73" s="125">
        <v>0</v>
      </c>
      <c r="F73" s="125">
        <v>0</v>
      </c>
    </row>
    <row r="74" spans="1:6" ht="39" customHeight="1">
      <c r="A74" s="126" t="s">
        <v>279</v>
      </c>
      <c r="B74" s="129" t="s">
        <v>392</v>
      </c>
      <c r="C74" s="130" t="s">
        <v>393</v>
      </c>
      <c r="D74" s="126"/>
      <c r="E74" s="125">
        <v>0</v>
      </c>
      <c r="F74" s="125">
        <v>0</v>
      </c>
    </row>
    <row r="75" spans="1:6" ht="39" customHeight="1">
      <c r="A75" s="126" t="s">
        <v>279</v>
      </c>
      <c r="B75" s="129" t="s">
        <v>394</v>
      </c>
      <c r="C75" s="130" t="s">
        <v>395</v>
      </c>
      <c r="D75" s="126"/>
      <c r="E75" s="125">
        <v>0</v>
      </c>
      <c r="F75" s="125">
        <v>0</v>
      </c>
    </row>
    <row r="76" spans="1:6" ht="39" customHeight="1">
      <c r="A76" s="126" t="s">
        <v>279</v>
      </c>
      <c r="B76" s="129" t="s">
        <v>396</v>
      </c>
      <c r="C76" s="130" t="s">
        <v>397</v>
      </c>
      <c r="D76" s="126"/>
      <c r="E76" s="125">
        <v>41408219</v>
      </c>
      <c r="F76" s="125">
        <v>33000000</v>
      </c>
    </row>
    <row r="77" spans="1:6" ht="39" customHeight="1">
      <c r="A77" s="126" t="s">
        <v>279</v>
      </c>
      <c r="B77" s="129" t="s">
        <v>398</v>
      </c>
      <c r="C77" s="130" t="s">
        <v>399</v>
      </c>
      <c r="D77" s="126"/>
      <c r="E77" s="125">
        <v>0</v>
      </c>
      <c r="F77" s="125">
        <v>0</v>
      </c>
    </row>
    <row r="78" spans="1:6" ht="39" customHeight="1">
      <c r="A78" s="126" t="s">
        <v>279</v>
      </c>
      <c r="B78" s="129" t="s">
        <v>400</v>
      </c>
      <c r="C78" s="130" t="s">
        <v>401</v>
      </c>
      <c r="D78" s="126"/>
      <c r="E78" s="125">
        <v>0</v>
      </c>
      <c r="F78" s="125">
        <v>0</v>
      </c>
    </row>
    <row r="79" spans="1:6" ht="45.4" customHeight="1">
      <c r="A79" s="126" t="s">
        <v>279</v>
      </c>
      <c r="B79" s="129" t="s">
        <v>402</v>
      </c>
      <c r="C79" s="130" t="s">
        <v>403</v>
      </c>
      <c r="D79" s="126"/>
      <c r="E79" s="125">
        <v>60000000</v>
      </c>
      <c r="F79" s="125">
        <v>180000000</v>
      </c>
    </row>
    <row r="80" spans="1:6" ht="48.4" customHeight="1">
      <c r="A80" s="126" t="s">
        <v>279</v>
      </c>
      <c r="B80" s="129" t="s">
        <v>404</v>
      </c>
      <c r="C80" s="130" t="s">
        <v>405</v>
      </c>
      <c r="D80" s="126"/>
      <c r="E80" s="125">
        <v>0</v>
      </c>
      <c r="F80" s="125">
        <v>0</v>
      </c>
    </row>
    <row r="81" spans="1:6" ht="56.65" customHeight="1">
      <c r="A81" s="126" t="s">
        <v>279</v>
      </c>
      <c r="B81" s="129" t="s">
        <v>406</v>
      </c>
      <c r="C81" s="130" t="s">
        <v>407</v>
      </c>
      <c r="D81" s="126"/>
      <c r="E81" s="125">
        <v>0</v>
      </c>
      <c r="F81" s="125">
        <v>0</v>
      </c>
    </row>
    <row r="82" spans="1:6" ht="39" customHeight="1">
      <c r="A82" s="126" t="s">
        <v>408</v>
      </c>
      <c r="B82" s="127" t="s">
        <v>409</v>
      </c>
      <c r="C82" s="128" t="s">
        <v>410</v>
      </c>
      <c r="D82" s="126"/>
      <c r="E82" s="125">
        <v>42303540890</v>
      </c>
      <c r="F82" s="125">
        <v>57770012031</v>
      </c>
    </row>
    <row r="83" spans="1:6" ht="39" customHeight="1">
      <c r="A83" s="126" t="s">
        <v>279</v>
      </c>
      <c r="B83" s="129" t="s">
        <v>266</v>
      </c>
      <c r="C83" s="130" t="s">
        <v>411</v>
      </c>
      <c r="D83" s="126"/>
      <c r="E83" s="125">
        <v>42303540890</v>
      </c>
      <c r="F83" s="125">
        <v>57770012031</v>
      </c>
    </row>
    <row r="84" spans="1:6" ht="45" customHeight="1">
      <c r="A84" s="126" t="s">
        <v>279</v>
      </c>
      <c r="B84" s="129" t="s">
        <v>267</v>
      </c>
      <c r="C84" s="130" t="s">
        <v>412</v>
      </c>
      <c r="D84" s="126"/>
      <c r="E84" s="125">
        <v>0</v>
      </c>
      <c r="F84" s="125">
        <v>0</v>
      </c>
    </row>
    <row r="85" spans="1:6" ht="39" customHeight="1">
      <c r="A85" s="126" t="s">
        <v>413</v>
      </c>
      <c r="B85" s="127" t="s">
        <v>414</v>
      </c>
      <c r="C85" s="128" t="s">
        <v>415</v>
      </c>
      <c r="D85" s="126"/>
      <c r="E85" s="125">
        <v>412984139</v>
      </c>
      <c r="F85" s="125">
        <v>104413533</v>
      </c>
    </row>
    <row r="86" spans="1:6" ht="39" customHeight="1">
      <c r="A86" s="126" t="s">
        <v>416</v>
      </c>
      <c r="B86" s="127" t="s">
        <v>417</v>
      </c>
      <c r="C86" s="128" t="s">
        <v>418</v>
      </c>
      <c r="D86" s="126"/>
      <c r="E86" s="125">
        <v>23315059708</v>
      </c>
      <c r="F86" s="125">
        <v>25231324232</v>
      </c>
    </row>
    <row r="87" spans="1:6" ht="39" customHeight="1">
      <c r="A87" s="126" t="s">
        <v>279</v>
      </c>
      <c r="B87" s="129" t="s">
        <v>419</v>
      </c>
      <c r="C87" s="130" t="s">
        <v>420</v>
      </c>
      <c r="D87" s="126"/>
      <c r="E87" s="125">
        <v>21312768022</v>
      </c>
      <c r="F87" s="125">
        <v>23064077040</v>
      </c>
    </row>
    <row r="88" spans="1:6" ht="39" customHeight="1">
      <c r="A88" s="126" t="s">
        <v>279</v>
      </c>
      <c r="B88" s="129" t="s">
        <v>421</v>
      </c>
      <c r="C88" s="130" t="s">
        <v>422</v>
      </c>
      <c r="D88" s="126"/>
      <c r="E88" s="125">
        <v>623722401</v>
      </c>
      <c r="F88" s="125">
        <v>676302247</v>
      </c>
    </row>
    <row r="89" spans="1:6" ht="39" customHeight="1">
      <c r="A89" s="126" t="s">
        <v>279</v>
      </c>
      <c r="B89" s="129" t="s">
        <v>51</v>
      </c>
      <c r="C89" s="130" t="s">
        <v>423</v>
      </c>
      <c r="D89" s="126"/>
      <c r="E89" s="125">
        <v>621622401</v>
      </c>
      <c r="F89" s="125">
        <v>672702247</v>
      </c>
    </row>
    <row r="90" spans="1:6" ht="39" customHeight="1">
      <c r="A90" s="126" t="s">
        <v>279</v>
      </c>
      <c r="B90" s="129" t="s">
        <v>63</v>
      </c>
      <c r="C90" s="130" t="s">
        <v>424</v>
      </c>
      <c r="D90" s="126"/>
      <c r="E90" s="125">
        <v>2100000</v>
      </c>
      <c r="F90" s="125">
        <v>3600000</v>
      </c>
    </row>
    <row r="91" spans="1:6" ht="57" customHeight="1">
      <c r="A91" s="126" t="s">
        <v>279</v>
      </c>
      <c r="B91" s="129" t="s">
        <v>230</v>
      </c>
      <c r="C91" s="130" t="s">
        <v>425</v>
      </c>
      <c r="D91" s="126"/>
      <c r="E91" s="125">
        <v>0</v>
      </c>
      <c r="F91" s="125">
        <v>0</v>
      </c>
    </row>
    <row r="92" spans="1:6" ht="39" customHeight="1">
      <c r="A92" s="126" t="s">
        <v>279</v>
      </c>
      <c r="B92" s="129" t="s">
        <v>426</v>
      </c>
      <c r="C92" s="130" t="s">
        <v>427</v>
      </c>
      <c r="D92" s="126"/>
      <c r="E92" s="125">
        <v>781468163</v>
      </c>
      <c r="F92" s="125">
        <v>845682825</v>
      </c>
    </row>
    <row r="93" spans="1:6" ht="39" customHeight="1">
      <c r="A93" s="126" t="s">
        <v>279</v>
      </c>
      <c r="B93" s="129" t="s">
        <v>428</v>
      </c>
      <c r="C93" s="130" t="s">
        <v>429</v>
      </c>
      <c r="D93" s="126"/>
      <c r="E93" s="125">
        <v>586101122</v>
      </c>
      <c r="F93" s="125">
        <v>634262120</v>
      </c>
    </row>
    <row r="94" spans="1:6" ht="39" customHeight="1">
      <c r="A94" s="126" t="s">
        <v>279</v>
      </c>
      <c r="B94" s="129" t="s">
        <v>430</v>
      </c>
      <c r="C94" s="130" t="s">
        <v>431</v>
      </c>
      <c r="D94" s="126"/>
      <c r="E94" s="125">
        <v>11000000</v>
      </c>
      <c r="F94" s="125">
        <v>11000000</v>
      </c>
    </row>
    <row r="95" spans="1:6" ht="57.4" customHeight="1">
      <c r="A95" s="126" t="s">
        <v>279</v>
      </c>
      <c r="B95" s="129" t="s">
        <v>432</v>
      </c>
      <c r="C95" s="130" t="s">
        <v>433</v>
      </c>
      <c r="D95" s="126"/>
      <c r="E95" s="125">
        <v>0</v>
      </c>
      <c r="F95" s="125">
        <v>0</v>
      </c>
    </row>
    <row r="96" spans="1:6" ht="47.65" customHeight="1">
      <c r="A96" s="126" t="s">
        <v>279</v>
      </c>
      <c r="B96" s="129" t="s">
        <v>434</v>
      </c>
      <c r="C96" s="130" t="s">
        <v>435</v>
      </c>
      <c r="D96" s="126"/>
      <c r="E96" s="125">
        <v>0</v>
      </c>
      <c r="F96" s="125">
        <v>0</v>
      </c>
    </row>
    <row r="97" spans="1:6" ht="39" customHeight="1">
      <c r="A97" s="126" t="s">
        <v>116</v>
      </c>
      <c r="B97" s="127" t="s">
        <v>436</v>
      </c>
      <c r="C97" s="128" t="s">
        <v>437</v>
      </c>
      <c r="D97" s="126"/>
      <c r="E97" s="125">
        <v>0</v>
      </c>
      <c r="F97" s="125">
        <v>0</v>
      </c>
    </row>
    <row r="98" spans="1:6" ht="39" customHeight="1">
      <c r="A98" s="126" t="s">
        <v>279</v>
      </c>
      <c r="B98" s="129" t="s">
        <v>270</v>
      </c>
      <c r="C98" s="130" t="s">
        <v>438</v>
      </c>
      <c r="D98" s="126"/>
      <c r="E98" s="125">
        <v>0</v>
      </c>
      <c r="F98" s="125">
        <v>0</v>
      </c>
    </row>
    <row r="99" spans="1:6" ht="45.4" customHeight="1">
      <c r="A99" s="126" t="s">
        <v>279</v>
      </c>
      <c r="B99" s="129" t="s">
        <v>271</v>
      </c>
      <c r="C99" s="130" t="s">
        <v>439</v>
      </c>
      <c r="D99" s="126"/>
      <c r="E99" s="125">
        <v>0</v>
      </c>
      <c r="F99" s="125">
        <v>0</v>
      </c>
    </row>
    <row r="100" spans="1:6" ht="39" customHeight="1">
      <c r="A100" s="126" t="s">
        <v>279</v>
      </c>
      <c r="B100" s="129" t="s">
        <v>440</v>
      </c>
      <c r="C100" s="130" t="s">
        <v>441</v>
      </c>
      <c r="D100" s="126"/>
      <c r="E100" s="125">
        <v>0</v>
      </c>
      <c r="F100" s="125">
        <v>0</v>
      </c>
    </row>
    <row r="101" spans="1:6" ht="39" customHeight="1">
      <c r="A101" s="126" t="s">
        <v>279</v>
      </c>
      <c r="B101" s="129" t="s">
        <v>442</v>
      </c>
      <c r="C101" s="130" t="s">
        <v>443</v>
      </c>
      <c r="D101" s="126"/>
      <c r="E101" s="125">
        <v>0</v>
      </c>
      <c r="F101" s="125">
        <v>0</v>
      </c>
    </row>
    <row r="102" spans="1:6" ht="39" customHeight="1">
      <c r="A102" s="126" t="s">
        <v>279</v>
      </c>
      <c r="B102" s="129" t="s">
        <v>269</v>
      </c>
      <c r="C102" s="130" t="s">
        <v>444</v>
      </c>
      <c r="D102" s="126"/>
      <c r="E102" s="125">
        <v>0</v>
      </c>
      <c r="F102" s="125">
        <v>0</v>
      </c>
    </row>
    <row r="103" spans="1:6" ht="39" customHeight="1">
      <c r="A103" s="58" t="s">
        <v>279</v>
      </c>
      <c r="B103" s="124" t="s">
        <v>445</v>
      </c>
      <c r="C103" s="52" t="s">
        <v>446</v>
      </c>
      <c r="D103" s="74"/>
      <c r="E103" s="74">
        <v>75136391302</v>
      </c>
      <c r="F103" s="74">
        <v>114603957846</v>
      </c>
    </row>
    <row r="104" spans="1:6" ht="59.65" customHeight="1">
      <c r="A104" s="58" t="s">
        <v>54</v>
      </c>
      <c r="B104" s="124" t="s">
        <v>447</v>
      </c>
      <c r="C104" s="52" t="s">
        <v>448</v>
      </c>
      <c r="D104" s="74"/>
      <c r="E104" s="74">
        <v>20581726890535</v>
      </c>
      <c r="F104" s="74">
        <v>21577788816709</v>
      </c>
    </row>
    <row r="105" spans="1:6" ht="39" customHeight="1">
      <c r="A105" s="126" t="s">
        <v>273</v>
      </c>
      <c r="B105" s="127" t="s">
        <v>449</v>
      </c>
      <c r="C105" s="128" t="s">
        <v>450</v>
      </c>
      <c r="D105" s="126"/>
      <c r="E105" s="125">
        <v>13065537820100</v>
      </c>
      <c r="F105" s="125">
        <v>13778322344000</v>
      </c>
    </row>
    <row r="106" spans="1:6" ht="39" customHeight="1">
      <c r="A106" s="126" t="s">
        <v>276</v>
      </c>
      <c r="B106" s="127" t="s">
        <v>451</v>
      </c>
      <c r="C106" s="128" t="s">
        <v>452</v>
      </c>
      <c r="D106" s="126"/>
      <c r="E106" s="125">
        <v>54791081810400</v>
      </c>
      <c r="F106" s="125">
        <v>53935851545900</v>
      </c>
    </row>
    <row r="107" spans="1:6" ht="39" customHeight="1">
      <c r="A107" s="126" t="s">
        <v>287</v>
      </c>
      <c r="B107" s="127" t="s">
        <v>453</v>
      </c>
      <c r="C107" s="128" t="s">
        <v>454</v>
      </c>
      <c r="D107" s="126"/>
      <c r="E107" s="125">
        <v>-41725543990300</v>
      </c>
      <c r="F107" s="125">
        <v>-40157529201900</v>
      </c>
    </row>
    <row r="108" spans="1:6" ht="39" customHeight="1">
      <c r="A108" s="126" t="s">
        <v>290</v>
      </c>
      <c r="B108" s="127" t="s">
        <v>455</v>
      </c>
      <c r="C108" s="128" t="s">
        <v>456</v>
      </c>
      <c r="D108" s="126"/>
      <c r="E108" s="125">
        <v>3246575895247</v>
      </c>
      <c r="F108" s="125">
        <v>3651793668259</v>
      </c>
    </row>
    <row r="109" spans="1:6" ht="39" customHeight="1">
      <c r="A109" s="126" t="s">
        <v>315</v>
      </c>
      <c r="B109" s="127" t="s">
        <v>457</v>
      </c>
      <c r="C109" s="128" t="s">
        <v>458</v>
      </c>
      <c r="D109" s="126"/>
      <c r="E109" s="125">
        <v>4269613175188</v>
      </c>
      <c r="F109" s="125">
        <v>4147672804450</v>
      </c>
    </row>
    <row r="110" spans="1:6" ht="39" customHeight="1">
      <c r="A110" s="126" t="s">
        <v>318</v>
      </c>
      <c r="B110" s="127" t="s">
        <v>459</v>
      </c>
      <c r="C110" s="128" t="s">
        <v>460</v>
      </c>
      <c r="D110" s="126"/>
      <c r="E110" s="125">
        <v>4147672804450</v>
      </c>
      <c r="F110" s="125">
        <v>4081743822941</v>
      </c>
    </row>
    <row r="111" spans="1:6" ht="39" customHeight="1">
      <c r="A111" s="126" t="s">
        <v>323</v>
      </c>
      <c r="B111" s="127" t="s">
        <v>461</v>
      </c>
      <c r="C111" s="128" t="s">
        <v>462</v>
      </c>
      <c r="D111" s="126"/>
      <c r="E111" s="125">
        <v>121940370738</v>
      </c>
      <c r="F111" s="125">
        <v>65928981509</v>
      </c>
    </row>
    <row r="112" spans="1:6" ht="47.65" customHeight="1">
      <c r="A112" s="58" t="s">
        <v>55</v>
      </c>
      <c r="B112" s="124" t="s">
        <v>463</v>
      </c>
      <c r="C112" s="52" t="s">
        <v>464</v>
      </c>
      <c r="D112" s="74"/>
      <c r="E112" s="134">
        <v>15752.68</v>
      </c>
      <c r="F112" s="134">
        <v>15660.67</v>
      </c>
    </row>
    <row r="113" spans="1:7" ht="45.4" customHeight="1">
      <c r="A113" s="58" t="s">
        <v>56</v>
      </c>
      <c r="B113" s="124" t="s">
        <v>465</v>
      </c>
      <c r="C113" s="52" t="s">
        <v>466</v>
      </c>
      <c r="D113" s="74"/>
      <c r="E113" s="74">
        <v>0</v>
      </c>
      <c r="F113" s="74">
        <v>0</v>
      </c>
    </row>
    <row r="114" spans="1:7" ht="54" customHeight="1">
      <c r="A114" s="126" t="s">
        <v>273</v>
      </c>
      <c r="B114" s="127" t="s">
        <v>467</v>
      </c>
      <c r="C114" s="128" t="s">
        <v>468</v>
      </c>
      <c r="D114" s="126"/>
      <c r="E114" s="125">
        <v>0</v>
      </c>
      <c r="F114" s="125">
        <v>0</v>
      </c>
    </row>
    <row r="115" spans="1:7" ht="51.65" customHeight="1">
      <c r="A115" s="126" t="s">
        <v>290</v>
      </c>
      <c r="B115" s="127" t="s">
        <v>469</v>
      </c>
      <c r="C115" s="128" t="s">
        <v>470</v>
      </c>
      <c r="D115" s="126"/>
      <c r="E115" s="125">
        <v>0</v>
      </c>
      <c r="F115" s="125">
        <v>0</v>
      </c>
    </row>
    <row r="116" spans="1:7" ht="46.5" customHeight="1">
      <c r="A116" s="58" t="s">
        <v>57</v>
      </c>
      <c r="B116" s="124" t="s">
        <v>471</v>
      </c>
      <c r="C116" s="52" t="s">
        <v>57</v>
      </c>
      <c r="D116" s="74"/>
      <c r="E116" s="74"/>
      <c r="F116" s="74"/>
    </row>
    <row r="117" spans="1:7" ht="39" customHeight="1">
      <c r="A117" s="126" t="s">
        <v>273</v>
      </c>
      <c r="B117" s="127" t="s">
        <v>472</v>
      </c>
      <c r="C117" s="128" t="s">
        <v>473</v>
      </c>
      <c r="D117" s="126"/>
      <c r="E117" s="125">
        <v>0</v>
      </c>
      <c r="F117" s="125">
        <v>0</v>
      </c>
    </row>
    <row r="118" spans="1:7" ht="39" customHeight="1">
      <c r="A118" s="126" t="s">
        <v>290</v>
      </c>
      <c r="B118" s="127" t="s">
        <v>474</v>
      </c>
      <c r="C118" s="128" t="s">
        <v>475</v>
      </c>
      <c r="D118" s="126"/>
      <c r="E118" s="125">
        <v>0</v>
      </c>
      <c r="F118" s="125">
        <v>0</v>
      </c>
    </row>
    <row r="119" spans="1:7" ht="39" customHeight="1">
      <c r="A119" s="126" t="s">
        <v>315</v>
      </c>
      <c r="B119" s="127" t="s">
        <v>476</v>
      </c>
      <c r="C119" s="128" t="s">
        <v>477</v>
      </c>
      <c r="D119" s="126"/>
      <c r="E119" s="125">
        <v>0</v>
      </c>
      <c r="F119" s="125">
        <v>0</v>
      </c>
    </row>
    <row r="120" spans="1:7" ht="39" customHeight="1">
      <c r="A120" s="198" t="s">
        <v>382</v>
      </c>
      <c r="B120" s="199" t="s">
        <v>478</v>
      </c>
      <c r="C120" s="128" t="s">
        <v>479</v>
      </c>
      <c r="D120" s="198"/>
      <c r="E120" s="133">
        <v>1306553782.01</v>
      </c>
      <c r="F120" s="133">
        <v>1377832234.4000001</v>
      </c>
    </row>
    <row r="121" spans="1:7" s="107" customFormat="1" ht="13">
      <c r="A121" s="57"/>
      <c r="B121" s="57"/>
      <c r="C121" s="57"/>
      <c r="D121" s="57"/>
      <c r="E121" s="57"/>
      <c r="F121" s="57"/>
      <c r="G121" s="44"/>
    </row>
    <row r="123" spans="1:7" ht="16.899999999999999" customHeight="1">
      <c r="A123" s="260" t="s">
        <v>185</v>
      </c>
      <c r="B123" s="260"/>
      <c r="C123" s="260" t="s">
        <v>186</v>
      </c>
      <c r="D123" s="260"/>
      <c r="E123" s="260"/>
      <c r="F123" s="260"/>
    </row>
    <row r="136" spans="1:6">
      <c r="A136" s="270" t="s">
        <v>495</v>
      </c>
      <c r="B136" s="270"/>
      <c r="C136" s="270" t="s">
        <v>496</v>
      </c>
      <c r="D136" s="270"/>
      <c r="E136" s="270"/>
      <c r="F136" s="57" t="s">
        <v>497</v>
      </c>
    </row>
    <row r="137" spans="1:6" ht="16.899999999999999" customHeight="1">
      <c r="A137" s="269" t="s">
        <v>764</v>
      </c>
      <c r="B137" s="269"/>
      <c r="C137" s="269" t="s">
        <v>765</v>
      </c>
      <c r="D137" s="269"/>
      <c r="E137" s="269"/>
      <c r="F137" s="180" t="s">
        <v>754</v>
      </c>
    </row>
    <row r="138" spans="1:6" ht="16.899999999999999" customHeight="1">
      <c r="A138" s="270" t="s">
        <v>766</v>
      </c>
      <c r="B138" s="270"/>
      <c r="C138" s="270" t="s">
        <v>767</v>
      </c>
      <c r="D138" s="270"/>
      <c r="E138" s="270"/>
      <c r="F138" s="181" t="s">
        <v>756</v>
      </c>
    </row>
  </sheetData>
  <mergeCells count="20">
    <mergeCell ref="C14:F14"/>
    <mergeCell ref="A1:F1"/>
    <mergeCell ref="A2:F2"/>
    <mergeCell ref="A3:F3"/>
    <mergeCell ref="A5:F5"/>
    <mergeCell ref="C7:F7"/>
    <mergeCell ref="C8:F8"/>
    <mergeCell ref="C9:F9"/>
    <mergeCell ref="C10:F10"/>
    <mergeCell ref="C11:F11"/>
    <mergeCell ref="C12:F12"/>
    <mergeCell ref="C13:F13"/>
    <mergeCell ref="A138:B138"/>
    <mergeCell ref="C138:E138"/>
    <mergeCell ref="A123:B123"/>
    <mergeCell ref="C123:F123"/>
    <mergeCell ref="A136:B136"/>
    <mergeCell ref="C136:E136"/>
    <mergeCell ref="A137:B137"/>
    <mergeCell ref="C137:E137"/>
  </mergeCells>
  <printOptions horizontalCentered="1"/>
  <pageMargins left="0.3" right="0.3" top="0.75" bottom="0.75" header="0.3" footer="0.3"/>
  <pageSetup paperSize="9" scale="78" orientation="portrait" r:id="rId1"/>
  <headerFooter>
    <oddHeader>&amp;L&amp;"Arial"&amp;9&amp;K317100PUBLIC&amp;1#</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08"/>
  <sheetViews>
    <sheetView showGridLines="0" view="pageBreakPreview" topLeftCell="A8" zoomScale="70" zoomScaleNormal="100" zoomScaleSheetLayoutView="70" workbookViewId="0">
      <selection activeCell="C19" sqref="C19:C94"/>
    </sheetView>
  </sheetViews>
  <sheetFormatPr defaultColWidth="8.7265625" defaultRowHeight="12.5"/>
  <cols>
    <col min="1" max="1" width="8.7265625" style="45"/>
    <col min="2" max="2" width="44.26953125" style="45" customWidth="1"/>
    <col min="3" max="3" width="10.26953125" style="45" customWidth="1"/>
    <col min="4" max="4" width="23.26953125" style="45" customWidth="1"/>
    <col min="5" max="5" width="26.1796875" style="45" customWidth="1"/>
    <col min="6" max="6" width="22.7265625" style="45" customWidth="1"/>
    <col min="7" max="14" width="8.7265625" style="45" hidden="1" customWidth="1"/>
    <col min="15" max="16384" width="8.7265625" style="45"/>
  </cols>
  <sheetData>
    <row r="1" spans="1:6" s="46" customFormat="1" ht="22.9" customHeight="1">
      <c r="A1" s="272" t="s">
        <v>775</v>
      </c>
      <c r="B1" s="272"/>
      <c r="C1" s="272"/>
      <c r="D1" s="272"/>
      <c r="E1" s="272"/>
      <c r="F1" s="272"/>
    </row>
    <row r="2" spans="1:6" s="46" customFormat="1" ht="50.5" customHeight="1">
      <c r="A2" s="273" t="s">
        <v>776</v>
      </c>
      <c r="B2" s="273"/>
      <c r="C2" s="273"/>
      <c r="D2" s="273"/>
      <c r="E2" s="273"/>
      <c r="F2" s="273"/>
    </row>
    <row r="3" spans="1:6" s="46" customFormat="1" ht="12.5" customHeight="1">
      <c r="A3" s="274" t="s">
        <v>777</v>
      </c>
      <c r="B3" s="274"/>
      <c r="C3" s="274"/>
      <c r="D3" s="274"/>
      <c r="E3" s="274"/>
      <c r="F3" s="274"/>
    </row>
    <row r="4" spans="1:6" s="46" customFormat="1" ht="32.65" customHeight="1">
      <c r="A4" s="274"/>
      <c r="B4" s="274"/>
      <c r="C4" s="274"/>
      <c r="D4" s="274"/>
      <c r="E4" s="274"/>
      <c r="F4" s="274"/>
    </row>
    <row r="5" spans="1:6" s="46" customFormat="1" ht="16.899999999999999" customHeight="1">
      <c r="A5" s="275" t="s">
        <v>745</v>
      </c>
      <c r="B5" s="275"/>
      <c r="C5" s="275"/>
      <c r="D5" s="275"/>
      <c r="E5" s="275"/>
      <c r="F5" s="275"/>
    </row>
    <row r="6" spans="1:6">
      <c r="A6" s="57"/>
      <c r="B6" s="57"/>
      <c r="C6" s="57"/>
      <c r="D6" s="57"/>
      <c r="E6" s="57"/>
      <c r="F6" s="57"/>
    </row>
    <row r="7" spans="1:6" ht="16.899999999999999" customHeight="1">
      <c r="A7" s="259" t="s">
        <v>2</v>
      </c>
      <c r="B7" s="259"/>
      <c r="C7" s="259" t="s">
        <v>510</v>
      </c>
      <c r="D7" s="259"/>
      <c r="E7" s="259"/>
      <c r="F7" s="259"/>
    </row>
    <row r="8" spans="1:6" s="46" customFormat="1" ht="16.899999999999999" customHeight="1">
      <c r="A8" s="271" t="s">
        <v>41</v>
      </c>
      <c r="B8" s="271"/>
      <c r="C8" s="271" t="s">
        <v>747</v>
      </c>
      <c r="D8" s="271"/>
      <c r="E8" s="271"/>
      <c r="F8" s="271"/>
    </row>
    <row r="9" spans="1:6" ht="16.899999999999999" customHeight="1">
      <c r="A9" s="259" t="s">
        <v>3</v>
      </c>
      <c r="B9" s="259"/>
      <c r="C9" s="259" t="s">
        <v>748</v>
      </c>
      <c r="D9" s="259"/>
      <c r="E9" s="259"/>
      <c r="F9" s="259"/>
    </row>
    <row r="10" spans="1:6" s="46" customFormat="1" ht="16.899999999999999" customHeight="1">
      <c r="A10" s="271" t="s">
        <v>4</v>
      </c>
      <c r="B10" s="271"/>
      <c r="C10" s="271" t="s">
        <v>749</v>
      </c>
      <c r="D10" s="271"/>
      <c r="E10" s="271"/>
      <c r="F10" s="271"/>
    </row>
    <row r="11" spans="1:6" ht="16.899999999999999" customHeight="1">
      <c r="A11" s="259" t="s">
        <v>5</v>
      </c>
      <c r="B11" s="259"/>
      <c r="C11" s="259" t="s">
        <v>750</v>
      </c>
      <c r="D11" s="259"/>
      <c r="E11" s="259"/>
      <c r="F11" s="259"/>
    </row>
    <row r="12" spans="1:6" s="46" customFormat="1" ht="16.899999999999999" customHeight="1">
      <c r="A12" s="271" t="s">
        <v>6</v>
      </c>
      <c r="B12" s="271"/>
      <c r="C12" s="271" t="s">
        <v>751</v>
      </c>
      <c r="D12" s="271"/>
      <c r="E12" s="271"/>
      <c r="F12" s="271"/>
    </row>
    <row r="13" spans="1:6" ht="16.899999999999999" customHeight="1">
      <c r="A13" s="259" t="s">
        <v>7</v>
      </c>
      <c r="B13" s="259"/>
      <c r="C13" s="259" t="s">
        <v>752</v>
      </c>
      <c r="D13" s="259"/>
      <c r="E13" s="259"/>
      <c r="F13" s="259"/>
    </row>
    <row r="14" spans="1:6" s="46" customFormat="1" ht="16.899999999999999" customHeight="1">
      <c r="A14" s="271" t="s">
        <v>8</v>
      </c>
      <c r="B14" s="271"/>
      <c r="C14" s="271" t="s">
        <v>753</v>
      </c>
      <c r="D14" s="271"/>
      <c r="E14" s="271"/>
      <c r="F14" s="271"/>
    </row>
    <row r="15" spans="1:6" s="46" customFormat="1" ht="7.5" customHeight="1">
      <c r="A15" s="54"/>
      <c r="B15" s="54"/>
      <c r="C15" s="54"/>
      <c r="D15" s="54"/>
      <c r="E15" s="54"/>
      <c r="F15" s="54"/>
    </row>
    <row r="16" spans="1:6" s="203" customFormat="1" ht="16.899999999999999" customHeight="1">
      <c r="A16" s="200" t="s">
        <v>778</v>
      </c>
      <c r="B16" s="201" t="s">
        <v>779</v>
      </c>
      <c r="C16" s="202"/>
      <c r="D16" s="202"/>
      <c r="E16" s="202"/>
      <c r="F16" s="202"/>
    </row>
    <row r="17" spans="1:6" s="46" customFormat="1" ht="16.899999999999999" customHeight="1">
      <c r="A17" s="56" t="s">
        <v>42</v>
      </c>
      <c r="B17" s="55" t="s">
        <v>498</v>
      </c>
      <c r="C17" s="54"/>
      <c r="D17" s="54"/>
      <c r="E17" s="54"/>
      <c r="F17" s="54"/>
    </row>
    <row r="18" spans="1:6" s="46" customFormat="1" ht="50.65" customHeight="1">
      <c r="A18" s="52" t="s">
        <v>43</v>
      </c>
      <c r="B18" s="52" t="s">
        <v>44</v>
      </c>
      <c r="C18" s="52" t="s">
        <v>45</v>
      </c>
      <c r="D18" s="53" t="s">
        <v>757</v>
      </c>
      <c r="E18" s="53" t="s">
        <v>758</v>
      </c>
      <c r="F18" s="135" t="s">
        <v>46</v>
      </c>
    </row>
    <row r="19" spans="1:6" ht="39" customHeight="1">
      <c r="A19" s="210" t="s">
        <v>512</v>
      </c>
      <c r="B19" s="215" t="s">
        <v>513</v>
      </c>
      <c r="C19" s="210"/>
      <c r="D19" s="190"/>
      <c r="E19" s="190"/>
      <c r="F19" s="189"/>
    </row>
    <row r="20" spans="1:6" ht="39" customHeight="1">
      <c r="A20" s="186" t="s">
        <v>514</v>
      </c>
      <c r="B20" s="185" t="s">
        <v>515</v>
      </c>
      <c r="C20" s="186"/>
      <c r="D20" s="188">
        <v>1652408083215</v>
      </c>
      <c r="E20" s="188">
        <v>1491636681509</v>
      </c>
      <c r="F20" s="187">
        <v>0.43984117838206199</v>
      </c>
    </row>
    <row r="21" spans="1:6" ht="39" customHeight="1">
      <c r="A21" s="186" t="s">
        <v>516</v>
      </c>
      <c r="B21" s="185" t="s">
        <v>517</v>
      </c>
      <c r="C21" s="186"/>
      <c r="D21" s="188">
        <v>802408083215</v>
      </c>
      <c r="E21" s="188">
        <v>1341636681509</v>
      </c>
      <c r="F21" s="187">
        <v>0.45673659460723798</v>
      </c>
    </row>
    <row r="22" spans="1:6" ht="48" customHeight="1">
      <c r="A22" s="186" t="s">
        <v>518</v>
      </c>
      <c r="B22" s="185" t="s">
        <v>519</v>
      </c>
      <c r="C22" s="186"/>
      <c r="D22" s="188">
        <v>42302552990</v>
      </c>
      <c r="E22" s="188">
        <v>57769024131</v>
      </c>
      <c r="F22" s="187">
        <v>0.43564409741628501</v>
      </c>
    </row>
    <row r="23" spans="1:6" ht="45" customHeight="1">
      <c r="A23" s="186" t="s">
        <v>520</v>
      </c>
      <c r="B23" s="185" t="s">
        <v>521</v>
      </c>
      <c r="C23" s="186"/>
      <c r="D23" s="188">
        <v>413972039</v>
      </c>
      <c r="E23" s="188">
        <v>105401433</v>
      </c>
      <c r="F23" s="187">
        <v>419.04245267739702</v>
      </c>
    </row>
    <row r="24" spans="1:6" ht="42" customHeight="1">
      <c r="A24" s="186" t="s">
        <v>522</v>
      </c>
      <c r="B24" s="185" t="s">
        <v>523</v>
      </c>
      <c r="C24" s="186"/>
      <c r="D24" s="188">
        <v>759691558186</v>
      </c>
      <c r="E24" s="188">
        <v>1283762255945</v>
      </c>
      <c r="F24" s="187">
        <v>0.457721477215558</v>
      </c>
    </row>
    <row r="25" spans="1:6" ht="48" customHeight="1">
      <c r="A25" s="186" t="s">
        <v>524</v>
      </c>
      <c r="B25" s="185" t="s">
        <v>525</v>
      </c>
      <c r="C25" s="186"/>
      <c r="D25" s="188">
        <v>0</v>
      </c>
      <c r="E25" s="188">
        <v>0</v>
      </c>
      <c r="F25" s="187"/>
    </row>
    <row r="26" spans="1:6" ht="39" customHeight="1">
      <c r="A26" s="186" t="s">
        <v>526</v>
      </c>
      <c r="B26" s="185" t="s">
        <v>780</v>
      </c>
      <c r="C26" s="186"/>
      <c r="D26" s="188">
        <v>850000000000</v>
      </c>
      <c r="E26" s="188">
        <v>150000000000</v>
      </c>
      <c r="F26" s="187">
        <v>0.42499999999999999</v>
      </c>
    </row>
    <row r="27" spans="1:6" ht="39" customHeight="1">
      <c r="A27" s="186" t="s">
        <v>527</v>
      </c>
      <c r="B27" s="185" t="s">
        <v>528</v>
      </c>
      <c r="C27" s="186"/>
      <c r="D27" s="188">
        <v>18494302676043</v>
      </c>
      <c r="E27" s="188">
        <v>19607980872033</v>
      </c>
      <c r="F27" s="187">
        <v>0.865000742619914</v>
      </c>
    </row>
    <row r="28" spans="1:6" ht="39" customHeight="1">
      <c r="A28" s="186" t="s">
        <v>529</v>
      </c>
      <c r="B28" s="185" t="s">
        <v>530</v>
      </c>
      <c r="C28" s="186"/>
      <c r="D28" s="188">
        <v>0</v>
      </c>
      <c r="E28" s="188">
        <v>0</v>
      </c>
      <c r="F28" s="187"/>
    </row>
    <row r="29" spans="1:6" ht="39" customHeight="1">
      <c r="A29" s="186" t="s">
        <v>531</v>
      </c>
      <c r="B29" s="185" t="s">
        <v>532</v>
      </c>
      <c r="C29" s="186"/>
      <c r="D29" s="188">
        <v>0</v>
      </c>
      <c r="E29" s="188">
        <v>0</v>
      </c>
      <c r="F29" s="187"/>
    </row>
    <row r="30" spans="1:6" ht="39" customHeight="1">
      <c r="A30" s="186" t="s">
        <v>533</v>
      </c>
      <c r="B30" s="185" t="s">
        <v>534</v>
      </c>
      <c r="C30" s="186"/>
      <c r="D30" s="188">
        <v>12267413763793</v>
      </c>
      <c r="E30" s="188">
        <v>11697894471301</v>
      </c>
      <c r="F30" s="187">
        <v>1.21143308399167</v>
      </c>
    </row>
    <row r="31" spans="1:6" ht="39" customHeight="1">
      <c r="A31" s="186" t="s">
        <v>535</v>
      </c>
      <c r="B31" s="185" t="s">
        <v>536</v>
      </c>
      <c r="C31" s="186"/>
      <c r="D31" s="188">
        <v>1926888912250</v>
      </c>
      <c r="E31" s="188">
        <v>2510086400732</v>
      </c>
      <c r="F31" s="187">
        <v>0.38893158811838302</v>
      </c>
    </row>
    <row r="32" spans="1:6" ht="39" customHeight="1">
      <c r="A32" s="186" t="s">
        <v>537</v>
      </c>
      <c r="B32" s="185" t="s">
        <v>538</v>
      </c>
      <c r="C32" s="186"/>
      <c r="D32" s="188">
        <v>4300000000000</v>
      </c>
      <c r="E32" s="188">
        <v>5400000000000</v>
      </c>
      <c r="F32" s="187">
        <v>0.682539682539683</v>
      </c>
    </row>
    <row r="33" spans="1:6" ht="39" customHeight="1">
      <c r="A33" s="186" t="s">
        <v>539</v>
      </c>
      <c r="B33" s="185" t="s">
        <v>540</v>
      </c>
      <c r="C33" s="186"/>
      <c r="D33" s="188">
        <v>0</v>
      </c>
      <c r="E33" s="188">
        <v>0</v>
      </c>
      <c r="F33" s="187"/>
    </row>
    <row r="34" spans="1:6" ht="39" customHeight="1">
      <c r="A34" s="186" t="s">
        <v>541</v>
      </c>
      <c r="B34" s="185" t="s">
        <v>542</v>
      </c>
      <c r="C34" s="186"/>
      <c r="D34" s="188">
        <v>0</v>
      </c>
      <c r="E34" s="188">
        <v>0</v>
      </c>
      <c r="F34" s="187"/>
    </row>
    <row r="35" spans="1:6" ht="39" customHeight="1">
      <c r="A35" s="186" t="s">
        <v>543</v>
      </c>
      <c r="B35" s="185" t="s">
        <v>544</v>
      </c>
      <c r="C35" s="186"/>
      <c r="D35" s="188">
        <v>0</v>
      </c>
      <c r="E35" s="188">
        <v>0</v>
      </c>
      <c r="F35" s="187"/>
    </row>
    <row r="36" spans="1:6" ht="39" customHeight="1">
      <c r="A36" s="186" t="s">
        <v>545</v>
      </c>
      <c r="B36" s="185" t="s">
        <v>546</v>
      </c>
      <c r="C36" s="186"/>
      <c r="D36" s="188">
        <v>0</v>
      </c>
      <c r="E36" s="188">
        <v>0</v>
      </c>
      <c r="F36" s="187"/>
    </row>
    <row r="37" spans="1:6" s="209" customFormat="1" ht="50">
      <c r="A37" s="204" t="s">
        <v>547</v>
      </c>
      <c r="B37" s="205" t="s">
        <v>781</v>
      </c>
      <c r="C37" s="206"/>
      <c r="D37" s="207"/>
      <c r="E37" s="207"/>
      <c r="F37" s="208"/>
    </row>
    <row r="38" spans="1:6" ht="39" customHeight="1">
      <c r="A38" s="186" t="s">
        <v>552</v>
      </c>
      <c r="B38" s="185" t="s">
        <v>782</v>
      </c>
      <c r="C38" s="186"/>
      <c r="D38" s="188">
        <v>195895876006</v>
      </c>
      <c r="E38" s="188">
        <v>179810048406</v>
      </c>
      <c r="F38" s="187">
        <v>0.78441833268078798</v>
      </c>
    </row>
    <row r="39" spans="1:6" ht="39" customHeight="1">
      <c r="A39" s="186" t="s">
        <v>548</v>
      </c>
      <c r="B39" s="185" t="s">
        <v>549</v>
      </c>
      <c r="C39" s="186"/>
      <c r="D39" s="188">
        <v>0</v>
      </c>
      <c r="E39" s="188">
        <v>0</v>
      </c>
      <c r="F39" s="187"/>
    </row>
    <row r="40" spans="1:6" ht="39" customHeight="1">
      <c r="A40" s="186" t="s">
        <v>550</v>
      </c>
      <c r="B40" s="185" t="s">
        <v>551</v>
      </c>
      <c r="C40" s="186"/>
      <c r="D40" s="188">
        <v>195895876006</v>
      </c>
      <c r="E40" s="188">
        <v>179810048406</v>
      </c>
      <c r="F40" s="187">
        <v>0.78441833268078798</v>
      </c>
    </row>
    <row r="41" spans="1:6" ht="39" customHeight="1">
      <c r="A41" s="186" t="s">
        <v>560</v>
      </c>
      <c r="B41" s="185" t="s">
        <v>553</v>
      </c>
      <c r="C41" s="186"/>
      <c r="D41" s="188">
        <v>314256646573</v>
      </c>
      <c r="E41" s="188">
        <v>412965172607</v>
      </c>
      <c r="F41" s="187">
        <v>1.2464197116397</v>
      </c>
    </row>
    <row r="42" spans="1:6" ht="39" customHeight="1">
      <c r="A42" s="186" t="s">
        <v>554</v>
      </c>
      <c r="B42" s="185" t="s">
        <v>555</v>
      </c>
      <c r="C42" s="186"/>
      <c r="D42" s="188">
        <v>244127945203</v>
      </c>
      <c r="E42" s="188">
        <v>298334246579</v>
      </c>
      <c r="F42" s="187">
        <v>2.9247291712088002</v>
      </c>
    </row>
    <row r="43" spans="1:6" ht="39" customHeight="1">
      <c r="A43" s="186" t="s">
        <v>556</v>
      </c>
      <c r="B43" s="185" t="s">
        <v>557</v>
      </c>
      <c r="C43" s="186"/>
      <c r="D43" s="188">
        <v>70128701370</v>
      </c>
      <c r="E43" s="188">
        <v>114630926028</v>
      </c>
      <c r="F43" s="187">
        <v>0.41580616568619899</v>
      </c>
    </row>
    <row r="44" spans="1:6" ht="39" customHeight="1">
      <c r="A44" s="186" t="s">
        <v>558</v>
      </c>
      <c r="B44" s="185" t="s">
        <v>559</v>
      </c>
      <c r="C44" s="186"/>
      <c r="D44" s="188">
        <v>0</v>
      </c>
      <c r="E44" s="188">
        <v>0</v>
      </c>
      <c r="F44" s="187"/>
    </row>
    <row r="45" spans="1:6" s="209" customFormat="1" ht="39" customHeight="1">
      <c r="A45" s="204" t="s">
        <v>562</v>
      </c>
      <c r="B45" s="205" t="s">
        <v>783</v>
      </c>
      <c r="C45" s="206"/>
      <c r="D45" s="207"/>
      <c r="E45" s="207"/>
      <c r="F45" s="208"/>
    </row>
    <row r="46" spans="1:6" ht="39" customHeight="1">
      <c r="A46" s="186" t="s">
        <v>570</v>
      </c>
      <c r="B46" s="185" t="s">
        <v>561</v>
      </c>
      <c r="C46" s="186"/>
      <c r="D46" s="188">
        <v>0</v>
      </c>
      <c r="E46" s="188">
        <v>0</v>
      </c>
      <c r="F46" s="187"/>
    </row>
    <row r="47" spans="1:6" ht="39" customHeight="1">
      <c r="A47" s="186" t="s">
        <v>572</v>
      </c>
      <c r="B47" s="185" t="s">
        <v>563</v>
      </c>
      <c r="C47" s="186"/>
      <c r="D47" s="188">
        <v>0</v>
      </c>
      <c r="E47" s="188">
        <v>0</v>
      </c>
      <c r="F47" s="187">
        <v>0</v>
      </c>
    </row>
    <row r="48" spans="1:6" ht="39" customHeight="1">
      <c r="A48" s="186" t="s">
        <v>564</v>
      </c>
      <c r="B48" s="185" t="s">
        <v>565</v>
      </c>
      <c r="C48" s="186"/>
      <c r="D48" s="188">
        <v>0</v>
      </c>
      <c r="E48" s="188">
        <v>0</v>
      </c>
      <c r="F48" s="187"/>
    </row>
    <row r="49" spans="1:6" ht="39" customHeight="1">
      <c r="A49" s="186" t="s">
        <v>566</v>
      </c>
      <c r="B49" s="185" t="s">
        <v>567</v>
      </c>
      <c r="C49" s="186"/>
      <c r="D49" s="188">
        <v>0</v>
      </c>
      <c r="E49" s="188">
        <v>0</v>
      </c>
      <c r="F49" s="187"/>
    </row>
    <row r="50" spans="1:6" ht="39" customHeight="1">
      <c r="A50" s="186" t="s">
        <v>568</v>
      </c>
      <c r="B50" s="185" t="s">
        <v>569</v>
      </c>
      <c r="C50" s="186"/>
      <c r="D50" s="188">
        <v>0</v>
      </c>
      <c r="E50" s="188">
        <v>0</v>
      </c>
      <c r="F50" s="187">
        <v>0</v>
      </c>
    </row>
    <row r="51" spans="1:6" ht="39" customHeight="1">
      <c r="A51" s="186" t="s">
        <v>784</v>
      </c>
      <c r="B51" s="185" t="s">
        <v>571</v>
      </c>
      <c r="C51" s="186"/>
      <c r="D51" s="188">
        <v>0</v>
      </c>
      <c r="E51" s="188">
        <v>0</v>
      </c>
      <c r="F51" s="187"/>
    </row>
    <row r="52" spans="1:6" ht="39" customHeight="1">
      <c r="A52" s="210" t="s">
        <v>785</v>
      </c>
      <c r="B52" s="215" t="s">
        <v>573</v>
      </c>
      <c r="C52" s="210"/>
      <c r="D52" s="190">
        <v>20656863281837</v>
      </c>
      <c r="E52" s="190">
        <v>21692392774555</v>
      </c>
      <c r="F52" s="189">
        <v>0.79453380343899305</v>
      </c>
    </row>
    <row r="53" spans="1:6" ht="39" customHeight="1">
      <c r="A53" s="210" t="s">
        <v>574</v>
      </c>
      <c r="B53" s="215" t="s">
        <v>575</v>
      </c>
      <c r="C53" s="210"/>
      <c r="D53" s="190"/>
      <c r="E53" s="190"/>
      <c r="F53" s="189"/>
    </row>
    <row r="54" spans="1:6" s="209" customFormat="1" ht="39" customHeight="1">
      <c r="A54" s="204" t="s">
        <v>49</v>
      </c>
      <c r="B54" s="211" t="s">
        <v>786</v>
      </c>
      <c r="C54" s="212"/>
      <c r="D54" s="213"/>
      <c r="E54" s="213"/>
      <c r="F54" s="214"/>
    </row>
    <row r="55" spans="1:6" ht="39" customHeight="1">
      <c r="A55" s="186" t="s">
        <v>50</v>
      </c>
      <c r="B55" s="185" t="s">
        <v>576</v>
      </c>
      <c r="C55" s="186"/>
      <c r="D55" s="188">
        <v>0</v>
      </c>
      <c r="E55" s="188">
        <v>17923086126</v>
      </c>
      <c r="F55" s="187">
        <v>0</v>
      </c>
    </row>
    <row r="56" spans="1:6" ht="39" customHeight="1">
      <c r="A56" s="186" t="s">
        <v>646</v>
      </c>
      <c r="B56" s="185" t="s">
        <v>577</v>
      </c>
      <c r="C56" s="186"/>
      <c r="D56" s="188">
        <v>75136391302</v>
      </c>
      <c r="E56" s="188">
        <v>96680871720</v>
      </c>
      <c r="F56" s="187">
        <v>0.55466664849839697</v>
      </c>
    </row>
    <row r="57" spans="1:6" ht="39" customHeight="1">
      <c r="A57" s="186" t="s">
        <v>578</v>
      </c>
      <c r="B57" s="185" t="s">
        <v>579</v>
      </c>
      <c r="C57" s="186"/>
      <c r="D57" s="188">
        <v>42716525029</v>
      </c>
      <c r="E57" s="188">
        <v>57874425564</v>
      </c>
      <c r="F57" s="187">
        <v>0.43990282745357301</v>
      </c>
    </row>
    <row r="58" spans="1:6" ht="39" customHeight="1">
      <c r="A58" s="186" t="s">
        <v>580</v>
      </c>
      <c r="B58" s="185" t="s">
        <v>581</v>
      </c>
      <c r="C58" s="186"/>
      <c r="D58" s="188">
        <v>42303540890</v>
      </c>
      <c r="E58" s="188">
        <v>57770012031</v>
      </c>
      <c r="F58" s="187">
        <v>0.43564983893645298</v>
      </c>
    </row>
    <row r="59" spans="1:6" ht="48" customHeight="1">
      <c r="A59" s="186" t="s">
        <v>582</v>
      </c>
      <c r="B59" s="185" t="s">
        <v>583</v>
      </c>
      <c r="C59" s="186"/>
      <c r="D59" s="188">
        <v>0</v>
      </c>
      <c r="E59" s="188">
        <v>0</v>
      </c>
      <c r="F59" s="187"/>
    </row>
    <row r="60" spans="1:6" ht="39" customHeight="1">
      <c r="A60" s="186" t="s">
        <v>584</v>
      </c>
      <c r="B60" s="185" t="s">
        <v>585</v>
      </c>
      <c r="C60" s="186"/>
      <c r="D60" s="188">
        <v>0</v>
      </c>
      <c r="E60" s="188">
        <v>0</v>
      </c>
      <c r="F60" s="187"/>
    </row>
    <row r="61" spans="1:6" ht="39" customHeight="1">
      <c r="A61" s="186" t="s">
        <v>586</v>
      </c>
      <c r="B61" s="185" t="s">
        <v>587</v>
      </c>
      <c r="C61" s="186"/>
      <c r="D61" s="188">
        <v>412984139</v>
      </c>
      <c r="E61" s="188">
        <v>104413533</v>
      </c>
      <c r="F61" s="187"/>
    </row>
    <row r="62" spans="1:6" ht="39" customHeight="1">
      <c r="A62" s="186" t="s">
        <v>588</v>
      </c>
      <c r="B62" s="185" t="s">
        <v>589</v>
      </c>
      <c r="C62" s="186"/>
      <c r="D62" s="188">
        <v>2458418795</v>
      </c>
      <c r="E62" s="188">
        <v>3481537814</v>
      </c>
      <c r="F62" s="187">
        <v>1.6213879804423099</v>
      </c>
    </row>
    <row r="63" spans="1:6" ht="61" customHeight="1">
      <c r="A63" s="186" t="s">
        <v>590</v>
      </c>
      <c r="B63" s="185" t="s">
        <v>591</v>
      </c>
      <c r="C63" s="186"/>
      <c r="D63" s="188">
        <v>6544979551</v>
      </c>
      <c r="E63" s="188">
        <v>9880584110</v>
      </c>
      <c r="F63" s="187">
        <v>0.75676263159874901</v>
      </c>
    </row>
    <row r="64" spans="1:6" ht="39" customHeight="1">
      <c r="A64" s="186" t="s">
        <v>592</v>
      </c>
      <c r="B64" s="185" t="s">
        <v>593</v>
      </c>
      <c r="C64" s="186"/>
      <c r="D64" s="188">
        <v>0</v>
      </c>
      <c r="E64" s="188">
        <v>0</v>
      </c>
      <c r="F64" s="187"/>
    </row>
    <row r="65" spans="1:6" ht="39" customHeight="1">
      <c r="A65" s="186" t="s">
        <v>594</v>
      </c>
      <c r="B65" s="185" t="s">
        <v>595</v>
      </c>
      <c r="C65" s="186"/>
      <c r="D65" s="188">
        <v>60000000</v>
      </c>
      <c r="E65" s="188">
        <v>180000000</v>
      </c>
      <c r="F65" s="187">
        <v>1</v>
      </c>
    </row>
    <row r="66" spans="1:6" ht="39" customHeight="1">
      <c r="A66" s="186" t="s">
        <v>596</v>
      </c>
      <c r="B66" s="185" t="s">
        <v>597</v>
      </c>
      <c r="C66" s="186"/>
      <c r="D66" s="188">
        <v>21312768022</v>
      </c>
      <c r="E66" s="188">
        <v>23064077040</v>
      </c>
      <c r="F66" s="187">
        <v>0.83066656143533701</v>
      </c>
    </row>
    <row r="67" spans="1:6" ht="39" customHeight="1">
      <c r="A67" s="186" t="s">
        <v>598</v>
      </c>
      <c r="B67" s="185" t="s">
        <v>599</v>
      </c>
      <c r="C67" s="186"/>
      <c r="D67" s="188">
        <v>781468163</v>
      </c>
      <c r="E67" s="188">
        <v>845682825</v>
      </c>
      <c r="F67" s="187">
        <v>0.83066656499701497</v>
      </c>
    </row>
    <row r="68" spans="1:6" ht="39" customHeight="1">
      <c r="A68" s="186" t="s">
        <v>600</v>
      </c>
      <c r="B68" s="185" t="s">
        <v>601</v>
      </c>
      <c r="C68" s="186"/>
      <c r="D68" s="188">
        <v>586101122</v>
      </c>
      <c r="E68" s="188">
        <v>634262120</v>
      </c>
      <c r="F68" s="187">
        <v>0.83066656287677199</v>
      </c>
    </row>
    <row r="69" spans="1:6" ht="39" customHeight="1">
      <c r="A69" s="186" t="s">
        <v>602</v>
      </c>
      <c r="B69" s="185" t="s">
        <v>603</v>
      </c>
      <c r="C69" s="186"/>
      <c r="D69" s="188">
        <v>0</v>
      </c>
      <c r="E69" s="188">
        <v>0</v>
      </c>
      <c r="F69" s="187"/>
    </row>
    <row r="70" spans="1:6" ht="39" customHeight="1">
      <c r="A70" s="186" t="s">
        <v>604</v>
      </c>
      <c r="B70" s="185" t="s">
        <v>605</v>
      </c>
      <c r="C70" s="186"/>
      <c r="D70" s="188">
        <v>0</v>
      </c>
      <c r="E70" s="188">
        <v>0</v>
      </c>
      <c r="F70" s="187"/>
    </row>
    <row r="71" spans="1:6" ht="46" customHeight="1">
      <c r="A71" s="186" t="s">
        <v>606</v>
      </c>
      <c r="B71" s="185" t="s">
        <v>607</v>
      </c>
      <c r="C71" s="186"/>
      <c r="D71" s="188">
        <v>0</v>
      </c>
      <c r="E71" s="188">
        <v>0</v>
      </c>
      <c r="F71" s="187"/>
    </row>
    <row r="72" spans="1:6" ht="39" customHeight="1">
      <c r="A72" s="186" t="s">
        <v>608</v>
      </c>
      <c r="B72" s="185" t="s">
        <v>609</v>
      </c>
      <c r="C72" s="186"/>
      <c r="D72" s="188">
        <v>623722401</v>
      </c>
      <c r="E72" s="188">
        <v>676302247</v>
      </c>
      <c r="F72" s="187">
        <v>0.82849080691426302</v>
      </c>
    </row>
    <row r="73" spans="1:6" ht="39" customHeight="1">
      <c r="A73" s="186" t="s">
        <v>610</v>
      </c>
      <c r="B73" s="185" t="s">
        <v>611</v>
      </c>
      <c r="C73" s="186"/>
      <c r="D73" s="188">
        <v>621622401</v>
      </c>
      <c r="E73" s="188">
        <v>672702247</v>
      </c>
      <c r="F73" s="187">
        <v>0.83066656258942895</v>
      </c>
    </row>
    <row r="74" spans="1:6" ht="39" customHeight="1">
      <c r="A74" s="186" t="s">
        <v>612</v>
      </c>
      <c r="B74" s="185" t="s">
        <v>613</v>
      </c>
      <c r="C74" s="186"/>
      <c r="D74" s="188">
        <v>2100000</v>
      </c>
      <c r="E74" s="188">
        <v>3600000</v>
      </c>
      <c r="F74" s="187">
        <v>0.46666666666666701</v>
      </c>
    </row>
    <row r="75" spans="1:6" ht="60" customHeight="1">
      <c r="A75" s="186" t="s">
        <v>614</v>
      </c>
      <c r="B75" s="185" t="s">
        <v>615</v>
      </c>
      <c r="C75" s="186"/>
      <c r="D75" s="188">
        <v>0</v>
      </c>
      <c r="E75" s="188">
        <v>0</v>
      </c>
      <c r="F75" s="187"/>
    </row>
    <row r="76" spans="1:6" ht="39" customHeight="1">
      <c r="A76" s="186" t="s">
        <v>616</v>
      </c>
      <c r="B76" s="185" t="s">
        <v>617</v>
      </c>
      <c r="C76" s="186"/>
      <c r="D76" s="188">
        <v>41408219</v>
      </c>
      <c r="E76" s="188">
        <v>33000000</v>
      </c>
      <c r="F76" s="187">
        <v>1.0991999916753501</v>
      </c>
    </row>
    <row r="77" spans="1:6" ht="39" customHeight="1">
      <c r="A77" s="186" t="s">
        <v>618</v>
      </c>
      <c r="B77" s="185" t="s">
        <v>619</v>
      </c>
      <c r="C77" s="186"/>
      <c r="D77" s="188">
        <v>0</v>
      </c>
      <c r="E77" s="188">
        <v>0</v>
      </c>
      <c r="F77" s="187"/>
    </row>
    <row r="78" spans="1:6" ht="39" customHeight="1">
      <c r="A78" s="186" t="s">
        <v>620</v>
      </c>
      <c r="B78" s="185" t="s">
        <v>621</v>
      </c>
      <c r="C78" s="186"/>
      <c r="D78" s="188">
        <v>0</v>
      </c>
      <c r="E78" s="188">
        <v>0</v>
      </c>
      <c r="F78" s="187"/>
    </row>
    <row r="79" spans="1:6" ht="39" customHeight="1">
      <c r="A79" s="186" t="s">
        <v>622</v>
      </c>
      <c r="B79" s="185" t="s">
        <v>623</v>
      </c>
      <c r="C79" s="186"/>
      <c r="D79" s="188">
        <v>11000000</v>
      </c>
      <c r="E79" s="188">
        <v>11000000</v>
      </c>
      <c r="F79" s="187">
        <v>1</v>
      </c>
    </row>
    <row r="80" spans="1:6" ht="48" customHeight="1">
      <c r="A80" s="186" t="s">
        <v>624</v>
      </c>
      <c r="B80" s="185" t="s">
        <v>625</v>
      </c>
      <c r="C80" s="186"/>
      <c r="D80" s="188">
        <v>0</v>
      </c>
      <c r="E80" s="188">
        <v>0</v>
      </c>
      <c r="F80" s="187"/>
    </row>
    <row r="81" spans="1:6" ht="39" customHeight="1">
      <c r="A81" s="186" t="s">
        <v>626</v>
      </c>
      <c r="B81" s="185" t="s">
        <v>627</v>
      </c>
      <c r="C81" s="186"/>
      <c r="D81" s="188">
        <v>0</v>
      </c>
      <c r="E81" s="188">
        <v>0</v>
      </c>
      <c r="F81" s="187"/>
    </row>
    <row r="82" spans="1:6" ht="39" customHeight="1">
      <c r="A82" s="186" t="s">
        <v>628</v>
      </c>
      <c r="B82" s="185" t="s">
        <v>629</v>
      </c>
      <c r="C82" s="186"/>
      <c r="D82" s="188">
        <v>0</v>
      </c>
      <c r="E82" s="188">
        <v>0</v>
      </c>
      <c r="F82" s="187">
        <v>0</v>
      </c>
    </row>
    <row r="83" spans="1:6" ht="39" customHeight="1">
      <c r="A83" s="186" t="s">
        <v>630</v>
      </c>
      <c r="B83" s="185" t="s">
        <v>631</v>
      </c>
      <c r="C83" s="186"/>
      <c r="D83" s="188">
        <v>0</v>
      </c>
      <c r="E83" s="188">
        <v>0</v>
      </c>
      <c r="F83" s="187"/>
    </row>
    <row r="84" spans="1:6" ht="48" customHeight="1">
      <c r="A84" s="186" t="s">
        <v>632</v>
      </c>
      <c r="B84" s="185" t="s">
        <v>633</v>
      </c>
      <c r="C84" s="186"/>
      <c r="D84" s="188">
        <v>0</v>
      </c>
      <c r="E84" s="188">
        <v>0</v>
      </c>
      <c r="F84" s="187">
        <v>0</v>
      </c>
    </row>
    <row r="85" spans="1:6" ht="45" customHeight="1">
      <c r="A85" s="186" t="s">
        <v>634</v>
      </c>
      <c r="B85" s="185" t="s">
        <v>635</v>
      </c>
      <c r="C85" s="186"/>
      <c r="D85" s="188">
        <v>0</v>
      </c>
      <c r="E85" s="188">
        <v>0</v>
      </c>
      <c r="F85" s="187"/>
    </row>
    <row r="86" spans="1:6" ht="39" customHeight="1">
      <c r="A86" s="186" t="s">
        <v>636</v>
      </c>
      <c r="B86" s="185" t="s">
        <v>637</v>
      </c>
      <c r="C86" s="186"/>
      <c r="D86" s="188">
        <v>0</v>
      </c>
      <c r="E86" s="188">
        <v>0</v>
      </c>
      <c r="F86" s="187">
        <v>0</v>
      </c>
    </row>
    <row r="87" spans="1:6" ht="39" customHeight="1">
      <c r="A87" s="186" t="s">
        <v>638</v>
      </c>
      <c r="B87" s="185" t="s">
        <v>639</v>
      </c>
      <c r="C87" s="186"/>
      <c r="D87" s="188">
        <v>0</v>
      </c>
      <c r="E87" s="188">
        <v>0</v>
      </c>
      <c r="F87" s="187"/>
    </row>
    <row r="88" spans="1:6" ht="39" customHeight="1">
      <c r="A88" s="186" t="s">
        <v>640</v>
      </c>
      <c r="B88" s="185" t="s">
        <v>641</v>
      </c>
      <c r="C88" s="186"/>
      <c r="D88" s="188">
        <v>0</v>
      </c>
      <c r="E88" s="188">
        <v>0</v>
      </c>
      <c r="F88" s="187"/>
    </row>
    <row r="89" spans="1:6" ht="39" customHeight="1">
      <c r="A89" s="186" t="s">
        <v>642</v>
      </c>
      <c r="B89" s="185" t="s">
        <v>643</v>
      </c>
      <c r="C89" s="186"/>
      <c r="D89" s="188">
        <v>0</v>
      </c>
      <c r="E89" s="188">
        <v>0</v>
      </c>
      <c r="F89" s="187"/>
    </row>
    <row r="90" spans="1:6" ht="39" customHeight="1">
      <c r="A90" s="186" t="s">
        <v>644</v>
      </c>
      <c r="B90" s="185" t="s">
        <v>645</v>
      </c>
      <c r="C90" s="186"/>
      <c r="D90" s="188">
        <v>0</v>
      </c>
      <c r="E90" s="188">
        <v>0</v>
      </c>
      <c r="F90" s="187"/>
    </row>
    <row r="91" spans="1:6" ht="39" customHeight="1">
      <c r="A91" s="210" t="s">
        <v>787</v>
      </c>
      <c r="B91" s="215" t="s">
        <v>647</v>
      </c>
      <c r="C91" s="210"/>
      <c r="D91" s="190">
        <v>75136391302</v>
      </c>
      <c r="E91" s="190">
        <v>114603957846</v>
      </c>
      <c r="F91" s="189">
        <v>0.54853965101234803</v>
      </c>
    </row>
    <row r="92" spans="1:6" ht="39" customHeight="1">
      <c r="A92" s="186" t="s">
        <v>648</v>
      </c>
      <c r="B92" s="185" t="s">
        <v>788</v>
      </c>
      <c r="C92" s="186"/>
      <c r="D92" s="188">
        <v>20581726890535</v>
      </c>
      <c r="E92" s="188">
        <v>21577788816709</v>
      </c>
      <c r="F92" s="187">
        <v>0.79583669790937495</v>
      </c>
    </row>
    <row r="93" spans="1:6" ht="39" customHeight="1">
      <c r="A93" s="186" t="s">
        <v>649</v>
      </c>
      <c r="B93" s="185" t="s">
        <v>789</v>
      </c>
      <c r="C93" s="186"/>
      <c r="D93" s="191">
        <v>1306553782.01</v>
      </c>
      <c r="E93" s="191">
        <v>1377832234.4000001</v>
      </c>
      <c r="F93" s="187">
        <v>0.74377135082460799</v>
      </c>
    </row>
    <row r="94" spans="1:6" ht="39" customHeight="1">
      <c r="A94" s="186" t="s">
        <v>650</v>
      </c>
      <c r="B94" s="185" t="s">
        <v>790</v>
      </c>
      <c r="C94" s="186"/>
      <c r="D94" s="191">
        <v>15752.68</v>
      </c>
      <c r="E94" s="191">
        <v>15660.67</v>
      </c>
      <c r="F94" s="187">
        <v>1.0700022415280399</v>
      </c>
    </row>
    <row r="95" spans="1:6" s="46" customFormat="1" ht="16.899999999999999" customHeight="1"/>
    <row r="96" spans="1:6" s="46" customFormat="1" ht="16.899999999999999" customHeight="1">
      <c r="A96" s="66" t="s">
        <v>10</v>
      </c>
      <c r="B96" s="47"/>
      <c r="C96" s="47"/>
      <c r="E96" s="66" t="s">
        <v>11</v>
      </c>
      <c r="F96" s="47"/>
    </row>
    <row r="97" spans="1:6" s="50" customFormat="1" ht="16.899999999999999" customHeight="1">
      <c r="A97" s="216" t="s">
        <v>12</v>
      </c>
      <c r="B97" s="51"/>
      <c r="C97" s="51"/>
      <c r="E97" s="216" t="s">
        <v>13</v>
      </c>
      <c r="F97" s="51"/>
    </row>
    <row r="98" spans="1:6" s="46" customFormat="1" ht="16.899999999999999" customHeight="1">
      <c r="A98" s="47"/>
      <c r="B98" s="47"/>
      <c r="C98" s="47"/>
      <c r="D98" s="47"/>
      <c r="E98" s="47"/>
      <c r="F98" s="47"/>
    </row>
    <row r="99" spans="1:6" s="46" customFormat="1" ht="16.899999999999999" customHeight="1">
      <c r="A99" s="47"/>
      <c r="B99" s="47"/>
      <c r="C99" s="47"/>
      <c r="D99" s="47"/>
      <c r="E99" s="47"/>
      <c r="F99" s="47"/>
    </row>
    <row r="100" spans="1:6" s="46" customFormat="1" ht="16.899999999999999" customHeight="1">
      <c r="A100" s="47"/>
      <c r="B100" s="47"/>
      <c r="C100" s="47"/>
      <c r="D100" s="47"/>
      <c r="E100" s="47"/>
      <c r="F100" s="47"/>
    </row>
    <row r="101" spans="1:6" s="46" customFormat="1" ht="16.899999999999999" customHeight="1">
      <c r="A101" s="47"/>
      <c r="B101" s="47"/>
      <c r="C101" s="47"/>
      <c r="D101" s="47"/>
      <c r="E101" s="47"/>
      <c r="F101" s="47"/>
    </row>
    <row r="102" spans="1:6" s="46" customFormat="1" ht="16.899999999999999" customHeight="1">
      <c r="A102" s="47"/>
      <c r="B102" s="47"/>
      <c r="C102" s="47"/>
      <c r="D102" s="47"/>
      <c r="E102" s="47"/>
      <c r="F102" s="47"/>
    </row>
    <row r="103" spans="1:6" s="46" customFormat="1" ht="16.899999999999999" customHeight="1">
      <c r="A103" s="47"/>
      <c r="B103" s="47"/>
      <c r="C103" s="47"/>
      <c r="D103" s="47"/>
      <c r="E103" s="47"/>
      <c r="F103" s="47"/>
    </row>
    <row r="104" spans="1:6" s="46" customFormat="1" ht="16.899999999999999" customHeight="1">
      <c r="A104" s="172"/>
      <c r="B104" s="172"/>
      <c r="C104" s="47"/>
      <c r="D104" s="49"/>
      <c r="E104" s="172"/>
      <c r="F104" s="172"/>
    </row>
    <row r="105" spans="1:6" s="46" customFormat="1" ht="16.899999999999999" customHeight="1">
      <c r="A105" s="65" t="s">
        <v>14</v>
      </c>
      <c r="B105" s="171"/>
      <c r="C105" s="47"/>
      <c r="D105" s="48"/>
      <c r="E105" s="65" t="s">
        <v>510</v>
      </c>
      <c r="F105" s="171"/>
    </row>
    <row r="106" spans="1:6" s="46" customFormat="1" ht="16.899999999999999" customHeight="1">
      <c r="A106" s="170" t="s">
        <v>511</v>
      </c>
      <c r="B106" s="49"/>
      <c r="C106" s="47"/>
      <c r="E106" s="170" t="s">
        <v>754</v>
      </c>
      <c r="F106" s="49"/>
    </row>
    <row r="107" spans="1:6" s="46" customFormat="1" ht="16.899999999999999" customHeight="1">
      <c r="A107" s="47" t="s">
        <v>755</v>
      </c>
      <c r="B107" s="47"/>
      <c r="C107" s="47"/>
      <c r="E107" s="47" t="s">
        <v>756</v>
      </c>
      <c r="F107" s="47"/>
    </row>
    <row r="108" spans="1:6" ht="16.899999999999999" customHeight="1"/>
  </sheetData>
  <mergeCells count="20">
    <mergeCell ref="A1:F1"/>
    <mergeCell ref="A2:F2"/>
    <mergeCell ref="A3:F4"/>
    <mergeCell ref="A5:F5"/>
    <mergeCell ref="A7:B7"/>
    <mergeCell ref="C7:F7"/>
    <mergeCell ref="A8:B8"/>
    <mergeCell ref="C8:F8"/>
    <mergeCell ref="A9:B9"/>
    <mergeCell ref="C9:F9"/>
    <mergeCell ref="A10:B10"/>
    <mergeCell ref="C10:F10"/>
    <mergeCell ref="A14:B14"/>
    <mergeCell ref="C14:F14"/>
    <mergeCell ref="A11:B11"/>
    <mergeCell ref="C11:F11"/>
    <mergeCell ref="A12:B12"/>
    <mergeCell ref="C12:F12"/>
    <mergeCell ref="A13:B13"/>
    <mergeCell ref="C13:F13"/>
  </mergeCells>
  <printOptions horizontalCentered="1"/>
  <pageMargins left="0.3" right="0.3" top="0.75" bottom="0.5" header="0.3" footer="0.3"/>
  <pageSetup paperSize="9" scale="72" fitToHeight="6" orientation="portrait" r:id="rId1"/>
  <headerFooter>
    <oddHeader>&amp;L&amp;"Arial"&amp;9&amp;K317100PUBLIC&amp;1#</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96"/>
  <sheetViews>
    <sheetView showGridLines="0" view="pageBreakPreview" topLeftCell="A9" zoomScale="70" zoomScaleNormal="100" zoomScaleSheetLayoutView="70" workbookViewId="0">
      <selection activeCell="C19" sqref="C19:C82"/>
    </sheetView>
  </sheetViews>
  <sheetFormatPr defaultColWidth="8.7265625" defaultRowHeight="12.5"/>
  <cols>
    <col min="1" max="1" width="8.7265625" style="57"/>
    <col min="2" max="2" width="46.26953125" style="57" customWidth="1"/>
    <col min="3" max="3" width="10.7265625" style="57" bestFit="1" customWidth="1"/>
    <col min="4" max="4" width="21.26953125" style="57" customWidth="1"/>
    <col min="5" max="5" width="21" style="57" customWidth="1"/>
    <col min="6" max="6" width="22" style="57" customWidth="1"/>
    <col min="7" max="7" width="8.7265625" style="57"/>
    <col min="8" max="16384" width="8.7265625" style="69"/>
  </cols>
  <sheetData>
    <row r="1" spans="1:7" ht="22.9" customHeight="1">
      <c r="A1" s="277" t="s">
        <v>775</v>
      </c>
      <c r="B1" s="277"/>
      <c r="C1" s="277"/>
      <c r="D1" s="277"/>
      <c r="E1" s="277"/>
      <c r="F1" s="277"/>
    </row>
    <row r="2" spans="1:7" ht="45" customHeight="1">
      <c r="A2" s="278" t="s">
        <v>776</v>
      </c>
      <c r="B2" s="278"/>
      <c r="C2" s="278"/>
      <c r="D2" s="278"/>
      <c r="E2" s="278"/>
      <c r="F2" s="278"/>
    </row>
    <row r="3" spans="1:7" ht="22.5" customHeight="1">
      <c r="A3" s="279" t="s">
        <v>777</v>
      </c>
      <c r="B3" s="279"/>
      <c r="C3" s="279"/>
      <c r="D3" s="279"/>
      <c r="E3" s="279"/>
      <c r="F3" s="279"/>
    </row>
    <row r="4" spans="1:7" ht="21" customHeight="1">
      <c r="A4" s="279"/>
      <c r="B4" s="279"/>
      <c r="C4" s="279"/>
      <c r="D4" s="279"/>
      <c r="E4" s="279"/>
      <c r="F4" s="279"/>
    </row>
    <row r="5" spans="1:7" ht="16.149999999999999" customHeight="1">
      <c r="A5" s="258" t="s">
        <v>746</v>
      </c>
      <c r="B5" s="258"/>
      <c r="C5" s="258"/>
      <c r="D5" s="258"/>
      <c r="E5" s="258"/>
      <c r="F5" s="258"/>
    </row>
    <row r="7" spans="1:7" ht="16.899999999999999" customHeight="1">
      <c r="A7" s="177" t="s">
        <v>2</v>
      </c>
      <c r="C7" s="280" t="s">
        <v>510</v>
      </c>
      <c r="D7" s="280"/>
      <c r="E7" s="280"/>
      <c r="F7" s="280"/>
    </row>
    <row r="8" spans="1:7" ht="16.899999999999999" customHeight="1">
      <c r="A8" s="57" t="s">
        <v>41</v>
      </c>
      <c r="C8" s="276" t="s">
        <v>747</v>
      </c>
      <c r="D8" s="276"/>
      <c r="E8" s="276"/>
      <c r="F8" s="276"/>
    </row>
    <row r="9" spans="1:7" ht="16.899999999999999" customHeight="1">
      <c r="A9" s="177" t="s">
        <v>3</v>
      </c>
      <c r="C9" s="280" t="s">
        <v>748</v>
      </c>
      <c r="D9" s="280"/>
      <c r="E9" s="280"/>
      <c r="F9" s="280"/>
    </row>
    <row r="10" spans="1:7" ht="16.899999999999999" customHeight="1">
      <c r="A10" s="57" t="s">
        <v>4</v>
      </c>
      <c r="C10" s="276" t="s">
        <v>749</v>
      </c>
      <c r="D10" s="276"/>
      <c r="E10" s="276"/>
      <c r="F10" s="276"/>
    </row>
    <row r="11" spans="1:7" ht="16.899999999999999" customHeight="1">
      <c r="A11" s="177" t="s">
        <v>5</v>
      </c>
      <c r="C11" s="280" t="s">
        <v>750</v>
      </c>
      <c r="D11" s="280"/>
      <c r="E11" s="280"/>
      <c r="F11" s="280"/>
    </row>
    <row r="12" spans="1:7" ht="16.899999999999999" customHeight="1">
      <c r="A12" s="57" t="s">
        <v>6</v>
      </c>
      <c r="C12" s="276" t="s">
        <v>751</v>
      </c>
      <c r="D12" s="276"/>
      <c r="E12" s="276"/>
      <c r="F12" s="276"/>
    </row>
    <row r="13" spans="1:7" ht="16.899999999999999" customHeight="1">
      <c r="A13" s="177" t="s">
        <v>7</v>
      </c>
      <c r="C13" s="280" t="s">
        <v>752</v>
      </c>
      <c r="D13" s="280"/>
      <c r="E13" s="280"/>
      <c r="F13" s="280"/>
    </row>
    <row r="14" spans="1:7" ht="16.899999999999999" customHeight="1">
      <c r="A14" s="57" t="s">
        <v>8</v>
      </c>
      <c r="C14" s="276" t="s">
        <v>753</v>
      </c>
      <c r="D14" s="276"/>
      <c r="E14" s="276"/>
      <c r="F14" s="276"/>
    </row>
    <row r="15" spans="1:7" ht="16.899999999999999" customHeight="1"/>
    <row r="16" spans="1:7" ht="16.899999999999999" customHeight="1">
      <c r="A16" s="200" t="s">
        <v>778</v>
      </c>
      <c r="B16" s="201" t="s">
        <v>779</v>
      </c>
      <c r="C16" s="69"/>
      <c r="D16" s="69"/>
      <c r="E16" s="69"/>
      <c r="F16" s="69"/>
      <c r="G16" s="69"/>
    </row>
    <row r="17" spans="1:7" ht="16.899999999999999" customHeight="1">
      <c r="A17" s="67" t="s">
        <v>48</v>
      </c>
      <c r="B17" s="68" t="s">
        <v>53</v>
      </c>
    </row>
    <row r="18" spans="1:7" ht="44.65" customHeight="1">
      <c r="A18" s="52" t="s">
        <v>43</v>
      </c>
      <c r="B18" s="52" t="s">
        <v>44</v>
      </c>
      <c r="C18" s="52" t="s">
        <v>45</v>
      </c>
      <c r="D18" s="53" t="s">
        <v>759</v>
      </c>
      <c r="E18" s="53" t="s">
        <v>760</v>
      </c>
      <c r="F18" s="70" t="s">
        <v>191</v>
      </c>
      <c r="G18" s="71"/>
    </row>
    <row r="19" spans="1:7" s="76" customFormat="1" ht="39" customHeight="1">
      <c r="A19" s="58" t="s">
        <v>42</v>
      </c>
      <c r="B19" s="72" t="s">
        <v>61</v>
      </c>
      <c r="C19" s="73"/>
      <c r="D19" s="74">
        <v>126532797996</v>
      </c>
      <c r="E19" s="74">
        <v>138532410646</v>
      </c>
      <c r="F19" s="74">
        <v>126532797996</v>
      </c>
      <c r="G19" s="75"/>
    </row>
    <row r="20" spans="1:7" s="76" customFormat="1" ht="39" customHeight="1">
      <c r="A20" s="59">
        <v>1</v>
      </c>
      <c r="B20" s="217" t="s">
        <v>791</v>
      </c>
      <c r="C20" s="218"/>
      <c r="D20" s="219"/>
      <c r="E20" s="219"/>
      <c r="F20" s="219"/>
      <c r="G20" s="220"/>
    </row>
    <row r="21" spans="1:7" ht="39" customHeight="1">
      <c r="A21" s="61">
        <v>2</v>
      </c>
      <c r="B21" s="77" t="s">
        <v>198</v>
      </c>
      <c r="C21" s="78"/>
      <c r="D21" s="79">
        <v>87959277819</v>
      </c>
      <c r="E21" s="79">
        <v>84950887984</v>
      </c>
      <c r="F21" s="79">
        <v>87959277819</v>
      </c>
      <c r="G21" s="71"/>
    </row>
    <row r="22" spans="1:7" ht="39" customHeight="1">
      <c r="A22" s="80"/>
      <c r="B22" s="81" t="s">
        <v>199</v>
      </c>
      <c r="C22" s="82"/>
      <c r="D22" s="79">
        <v>0</v>
      </c>
      <c r="E22" s="79">
        <v>0</v>
      </c>
      <c r="F22" s="79">
        <v>0</v>
      </c>
      <c r="G22" s="71"/>
    </row>
    <row r="23" spans="1:7" ht="39" customHeight="1">
      <c r="A23" s="80"/>
      <c r="B23" s="81" t="s">
        <v>200</v>
      </c>
      <c r="C23" s="82"/>
      <c r="D23" s="79">
        <v>87959277819</v>
      </c>
      <c r="E23" s="79">
        <v>84950887984</v>
      </c>
      <c r="F23" s="79">
        <v>87959277819</v>
      </c>
      <c r="G23" s="71"/>
    </row>
    <row r="24" spans="1:7" ht="39" customHeight="1">
      <c r="A24" s="61">
        <v>3</v>
      </c>
      <c r="B24" s="77" t="s">
        <v>201</v>
      </c>
      <c r="C24" s="78"/>
      <c r="D24" s="79">
        <v>38573520177</v>
      </c>
      <c r="E24" s="79">
        <v>53581522662</v>
      </c>
      <c r="F24" s="79">
        <v>38573520177</v>
      </c>
      <c r="G24" s="71"/>
    </row>
    <row r="25" spans="1:7" ht="39" customHeight="1">
      <c r="A25" s="80"/>
      <c r="B25" s="81" t="s">
        <v>194</v>
      </c>
      <c r="C25" s="82"/>
      <c r="D25" s="79">
        <v>24961018807</v>
      </c>
      <c r="E25" s="79">
        <v>35367747321</v>
      </c>
      <c r="F25" s="79">
        <v>24961018807</v>
      </c>
      <c r="G25" s="71"/>
    </row>
    <row r="26" spans="1:7" ht="39" customHeight="1">
      <c r="A26" s="80"/>
      <c r="B26" s="81" t="s">
        <v>202</v>
      </c>
      <c r="C26" s="82"/>
      <c r="D26" s="79">
        <v>13612501370</v>
      </c>
      <c r="E26" s="79">
        <v>18213775341</v>
      </c>
      <c r="F26" s="79">
        <v>13612501370</v>
      </c>
      <c r="G26" s="71"/>
    </row>
    <row r="27" spans="1:7" ht="39" customHeight="1">
      <c r="A27" s="80"/>
      <c r="B27" s="81" t="s">
        <v>229</v>
      </c>
      <c r="C27" s="82"/>
      <c r="D27" s="79">
        <v>0</v>
      </c>
      <c r="E27" s="79">
        <v>0</v>
      </c>
      <c r="F27" s="79">
        <v>0</v>
      </c>
      <c r="G27" s="71"/>
    </row>
    <row r="28" spans="1:7" ht="39" customHeight="1">
      <c r="A28" s="61">
        <v>4</v>
      </c>
      <c r="B28" s="77" t="s">
        <v>203</v>
      </c>
      <c r="C28" s="78"/>
      <c r="D28" s="79">
        <v>0</v>
      </c>
      <c r="E28" s="79">
        <v>0</v>
      </c>
      <c r="F28" s="79">
        <v>0</v>
      </c>
      <c r="G28" s="71"/>
    </row>
    <row r="29" spans="1:7" ht="39" customHeight="1">
      <c r="A29" s="83"/>
      <c r="B29" s="84" t="s">
        <v>204</v>
      </c>
      <c r="C29" s="85"/>
      <c r="D29" s="86">
        <v>0</v>
      </c>
      <c r="E29" s="86">
        <v>0</v>
      </c>
      <c r="F29" s="79">
        <v>0</v>
      </c>
      <c r="G29" s="87"/>
    </row>
    <row r="30" spans="1:7" ht="39" customHeight="1">
      <c r="A30" s="83"/>
      <c r="B30" s="84" t="s">
        <v>205</v>
      </c>
      <c r="C30" s="85"/>
      <c r="D30" s="86">
        <v>0</v>
      </c>
      <c r="E30" s="86">
        <v>0</v>
      </c>
      <c r="F30" s="79">
        <v>0</v>
      </c>
      <c r="G30" s="87"/>
    </row>
    <row r="31" spans="1:7" ht="77.650000000000006" customHeight="1">
      <c r="A31" s="83"/>
      <c r="B31" s="84" t="s">
        <v>62</v>
      </c>
      <c r="C31" s="85"/>
      <c r="D31" s="86">
        <v>0</v>
      </c>
      <c r="E31" s="86">
        <v>0</v>
      </c>
      <c r="F31" s="79">
        <v>0</v>
      </c>
      <c r="G31" s="87"/>
    </row>
    <row r="32" spans="1:7" s="76" customFormat="1" ht="39" customHeight="1">
      <c r="A32" s="58" t="s">
        <v>48</v>
      </c>
      <c r="B32" s="72" t="s">
        <v>206</v>
      </c>
      <c r="C32" s="73"/>
      <c r="D32" s="74">
        <v>23709758693</v>
      </c>
      <c r="E32" s="74">
        <v>25266495895</v>
      </c>
      <c r="F32" s="74">
        <v>23709758693</v>
      </c>
      <c r="G32" s="75"/>
    </row>
    <row r="33" spans="1:7" ht="39" customHeight="1">
      <c r="A33" s="61">
        <v>1</v>
      </c>
      <c r="B33" s="77" t="s">
        <v>792</v>
      </c>
      <c r="C33" s="78"/>
      <c r="D33" s="79">
        <v>21312768022</v>
      </c>
      <c r="E33" s="79">
        <v>23064077040</v>
      </c>
      <c r="F33" s="79">
        <v>21312768022</v>
      </c>
      <c r="G33" s="71"/>
    </row>
    <row r="34" spans="1:7" ht="44.65" customHeight="1">
      <c r="A34" s="61">
        <v>2</v>
      </c>
      <c r="B34" s="77" t="s">
        <v>793</v>
      </c>
      <c r="C34" s="78"/>
      <c r="D34" s="88">
        <v>1224719182</v>
      </c>
      <c r="E34" s="88">
        <v>1323093453</v>
      </c>
      <c r="F34" s="79">
        <v>1224719182</v>
      </c>
      <c r="G34" s="71"/>
    </row>
    <row r="35" spans="1:7" ht="39" customHeight="1">
      <c r="A35" s="64"/>
      <c r="B35" s="81" t="s">
        <v>794</v>
      </c>
      <c r="C35" s="82"/>
      <c r="D35" s="88">
        <v>621622401</v>
      </c>
      <c r="E35" s="88">
        <v>672702247</v>
      </c>
      <c r="F35" s="79">
        <v>621622401</v>
      </c>
      <c r="G35" s="71"/>
    </row>
    <row r="36" spans="1:7" ht="39" customHeight="1">
      <c r="A36" s="64"/>
      <c r="B36" s="81" t="s">
        <v>795</v>
      </c>
      <c r="C36" s="82"/>
      <c r="D36" s="88">
        <v>4920000</v>
      </c>
      <c r="E36" s="88">
        <v>4410000</v>
      </c>
      <c r="F36" s="79">
        <v>4920000</v>
      </c>
      <c r="G36" s="71"/>
    </row>
    <row r="37" spans="1:7" ht="57" customHeight="1">
      <c r="A37" s="64"/>
      <c r="B37" s="81" t="s">
        <v>796</v>
      </c>
      <c r="C37" s="82"/>
      <c r="D37" s="88">
        <v>12075659</v>
      </c>
      <c r="E37" s="88">
        <v>11719086</v>
      </c>
      <c r="F37" s="88">
        <v>12075659</v>
      </c>
      <c r="G37" s="71"/>
    </row>
    <row r="38" spans="1:7" ht="39" customHeight="1">
      <c r="A38" s="64"/>
      <c r="B38" s="81" t="s">
        <v>797</v>
      </c>
      <c r="C38" s="82"/>
      <c r="D38" s="79">
        <v>586101122</v>
      </c>
      <c r="E38" s="79">
        <v>634262120</v>
      </c>
      <c r="F38" s="79">
        <v>586101122</v>
      </c>
      <c r="G38" s="71"/>
    </row>
    <row r="39" spans="1:7" ht="73.5" customHeight="1">
      <c r="A39" s="61">
        <v>3</v>
      </c>
      <c r="B39" s="60" t="s">
        <v>798</v>
      </c>
      <c r="C39" s="78"/>
      <c r="D39" s="79">
        <v>798930663</v>
      </c>
      <c r="E39" s="79">
        <v>863145325</v>
      </c>
      <c r="F39" s="79">
        <v>798930663</v>
      </c>
      <c r="G39" s="71"/>
    </row>
    <row r="40" spans="1:7" ht="39" customHeight="1">
      <c r="A40" s="64"/>
      <c r="B40" s="62" t="s">
        <v>231</v>
      </c>
      <c r="C40" s="82"/>
      <c r="D40" s="79">
        <v>787930663</v>
      </c>
      <c r="E40" s="79">
        <v>852145325</v>
      </c>
      <c r="F40" s="79">
        <v>787930663</v>
      </c>
      <c r="G40" s="71"/>
    </row>
    <row r="41" spans="1:7" ht="39" customHeight="1">
      <c r="A41" s="64"/>
      <c r="B41" s="62" t="s">
        <v>64</v>
      </c>
      <c r="C41" s="82"/>
      <c r="D41" s="88">
        <v>11000000</v>
      </c>
      <c r="E41" s="88">
        <v>11000000</v>
      </c>
      <c r="F41" s="88">
        <v>11000000</v>
      </c>
      <c r="G41" s="71"/>
    </row>
    <row r="42" spans="1:7" ht="39" customHeight="1">
      <c r="A42" s="221">
        <v>4</v>
      </c>
      <c r="B42" s="217" t="s">
        <v>799</v>
      </c>
      <c r="C42" s="222"/>
      <c r="D42" s="88"/>
      <c r="E42" s="88"/>
      <c r="F42" s="88"/>
      <c r="G42" s="223"/>
    </row>
    <row r="43" spans="1:7" ht="39" customHeight="1">
      <c r="A43" s="221">
        <v>5</v>
      </c>
      <c r="B43" s="217" t="s">
        <v>800</v>
      </c>
      <c r="C43" s="222"/>
      <c r="D43" s="88"/>
      <c r="E43" s="88"/>
      <c r="F43" s="88"/>
      <c r="G43" s="223"/>
    </row>
    <row r="44" spans="1:7" ht="39" customHeight="1">
      <c r="A44" s="61">
        <v>6</v>
      </c>
      <c r="B44" s="77" t="s">
        <v>65</v>
      </c>
      <c r="C44" s="78"/>
      <c r="D44" s="79">
        <v>8408219</v>
      </c>
      <c r="E44" s="79">
        <v>5605479</v>
      </c>
      <c r="F44" s="79">
        <v>8408219</v>
      </c>
      <c r="G44" s="71"/>
    </row>
    <row r="45" spans="1:7" ht="77.650000000000006" customHeight="1">
      <c r="A45" s="61">
        <v>7</v>
      </c>
      <c r="B45" s="77" t="s">
        <v>232</v>
      </c>
      <c r="C45" s="78"/>
      <c r="D45" s="79">
        <v>60000000</v>
      </c>
      <c r="E45" s="79">
        <v>60000000</v>
      </c>
      <c r="F45" s="79">
        <v>60000000</v>
      </c>
      <c r="G45" s="71"/>
    </row>
    <row r="46" spans="1:7" ht="39" customHeight="1">
      <c r="A46" s="64"/>
      <c r="B46" s="63" t="s">
        <v>233</v>
      </c>
      <c r="C46" s="82"/>
      <c r="D46" s="79">
        <v>60000000</v>
      </c>
      <c r="E46" s="79">
        <v>60000000</v>
      </c>
      <c r="F46" s="79">
        <v>60000000</v>
      </c>
      <c r="G46" s="71"/>
    </row>
    <row r="47" spans="1:7" ht="39" customHeight="1">
      <c r="A47" s="64"/>
      <c r="B47" s="63" t="s">
        <v>207</v>
      </c>
      <c r="C47" s="82"/>
      <c r="D47" s="79">
        <v>0</v>
      </c>
      <c r="E47" s="79">
        <v>0</v>
      </c>
      <c r="F47" s="79">
        <v>0</v>
      </c>
      <c r="G47" s="71"/>
    </row>
    <row r="48" spans="1:7" ht="39" customHeight="1">
      <c r="A48" s="64"/>
      <c r="B48" s="63" t="s">
        <v>67</v>
      </c>
      <c r="C48" s="82"/>
      <c r="D48" s="88">
        <v>0</v>
      </c>
      <c r="E48" s="88">
        <v>0</v>
      </c>
      <c r="F48" s="79">
        <v>0</v>
      </c>
      <c r="G48" s="71"/>
    </row>
    <row r="49" spans="1:7" ht="148.9" customHeight="1">
      <c r="A49" s="61">
        <v>8</v>
      </c>
      <c r="B49" s="60" t="s">
        <v>234</v>
      </c>
      <c r="C49" s="78"/>
      <c r="D49" s="79">
        <v>0</v>
      </c>
      <c r="E49" s="79">
        <v>-292821918</v>
      </c>
      <c r="F49" s="79">
        <v>0</v>
      </c>
      <c r="G49" s="71"/>
    </row>
    <row r="50" spans="1:7" ht="39" customHeight="1">
      <c r="A50" s="64"/>
      <c r="B50" s="62" t="s">
        <v>208</v>
      </c>
      <c r="C50" s="82"/>
      <c r="D50" s="79">
        <v>0</v>
      </c>
      <c r="E50" s="79">
        <v>0</v>
      </c>
      <c r="F50" s="79">
        <v>0</v>
      </c>
      <c r="G50" s="71"/>
    </row>
    <row r="51" spans="1:7" ht="39" customHeight="1">
      <c r="A51" s="64"/>
      <c r="B51" s="62" t="s">
        <v>155</v>
      </c>
      <c r="C51" s="82"/>
      <c r="D51" s="79">
        <v>0</v>
      </c>
      <c r="E51" s="79">
        <v>0</v>
      </c>
      <c r="F51" s="79">
        <v>0</v>
      </c>
      <c r="G51" s="71"/>
    </row>
    <row r="52" spans="1:7" ht="39" customHeight="1">
      <c r="A52" s="64"/>
      <c r="B52" s="62" t="s">
        <v>235</v>
      </c>
      <c r="C52" s="82"/>
      <c r="D52" s="79">
        <v>0</v>
      </c>
      <c r="E52" s="79">
        <v>-292821918</v>
      </c>
      <c r="F52" s="79">
        <v>0</v>
      </c>
      <c r="G52" s="71"/>
    </row>
    <row r="53" spans="1:7" ht="39" customHeight="1">
      <c r="A53" s="64"/>
      <c r="B53" s="63" t="s">
        <v>209</v>
      </c>
      <c r="C53" s="82"/>
      <c r="D53" s="79">
        <v>0</v>
      </c>
      <c r="E53" s="79">
        <v>0</v>
      </c>
      <c r="F53" s="79">
        <v>0</v>
      </c>
      <c r="G53" s="71"/>
    </row>
    <row r="54" spans="1:7" ht="39" customHeight="1">
      <c r="A54" s="64"/>
      <c r="B54" s="63" t="s">
        <v>801</v>
      </c>
      <c r="C54" s="82"/>
      <c r="D54" s="79">
        <v>0</v>
      </c>
      <c r="E54" s="79">
        <v>0</v>
      </c>
      <c r="F54" s="79">
        <v>0</v>
      </c>
      <c r="G54" s="71"/>
    </row>
    <row r="55" spans="1:7" ht="66" customHeight="1">
      <c r="A55" s="61">
        <v>9</v>
      </c>
      <c r="B55" s="77" t="s">
        <v>236</v>
      </c>
      <c r="C55" s="78"/>
      <c r="D55" s="88">
        <v>289426753</v>
      </c>
      <c r="E55" s="88">
        <v>226181557</v>
      </c>
      <c r="F55" s="88">
        <v>289426753</v>
      </c>
      <c r="G55" s="71"/>
    </row>
    <row r="56" spans="1:7" ht="39" customHeight="1">
      <c r="A56" s="64"/>
      <c r="B56" s="81" t="s">
        <v>69</v>
      </c>
      <c r="C56" s="82"/>
      <c r="D56" s="88">
        <v>260834053</v>
      </c>
      <c r="E56" s="88">
        <v>201149097</v>
      </c>
      <c r="F56" s="79">
        <v>260834053</v>
      </c>
      <c r="G56" s="71"/>
    </row>
    <row r="57" spans="1:7" ht="39" customHeight="1">
      <c r="A57" s="64"/>
      <c r="B57" s="81" t="s">
        <v>70</v>
      </c>
      <c r="C57" s="82"/>
      <c r="D57" s="88">
        <v>1592700</v>
      </c>
      <c r="E57" s="88">
        <v>32460</v>
      </c>
      <c r="F57" s="79">
        <v>1592700</v>
      </c>
      <c r="G57" s="71"/>
    </row>
    <row r="58" spans="1:7" ht="39" customHeight="1">
      <c r="A58" s="64"/>
      <c r="B58" s="81" t="s">
        <v>71</v>
      </c>
      <c r="C58" s="82"/>
      <c r="D58" s="88">
        <v>27000000</v>
      </c>
      <c r="E58" s="88">
        <v>25000000</v>
      </c>
      <c r="F58" s="79">
        <v>27000000</v>
      </c>
      <c r="G58" s="71"/>
    </row>
    <row r="59" spans="1:7" ht="39" customHeight="1">
      <c r="A59" s="61">
        <v>10</v>
      </c>
      <c r="B59" s="77" t="s">
        <v>802</v>
      </c>
      <c r="C59" s="78"/>
      <c r="D59" s="88">
        <v>15505854</v>
      </c>
      <c r="E59" s="88">
        <v>17214959</v>
      </c>
      <c r="F59" s="88">
        <v>15505854</v>
      </c>
      <c r="G59" s="71"/>
    </row>
    <row r="60" spans="1:7" ht="39" customHeight="1">
      <c r="A60" s="61"/>
      <c r="B60" s="81" t="s">
        <v>72</v>
      </c>
      <c r="C60" s="82"/>
      <c r="D60" s="88">
        <v>0</v>
      </c>
      <c r="E60" s="88">
        <v>0</v>
      </c>
      <c r="F60" s="88">
        <v>0</v>
      </c>
      <c r="G60" s="89"/>
    </row>
    <row r="61" spans="1:7" ht="39" customHeight="1">
      <c r="A61" s="61"/>
      <c r="B61" s="81" t="s">
        <v>237</v>
      </c>
      <c r="C61" s="82"/>
      <c r="D61" s="88">
        <v>0</v>
      </c>
      <c r="E61" s="88">
        <v>0</v>
      </c>
      <c r="F61" s="88">
        <v>0</v>
      </c>
      <c r="G61" s="89"/>
    </row>
    <row r="62" spans="1:7" ht="39" customHeight="1">
      <c r="A62" s="61"/>
      <c r="B62" s="81" t="s">
        <v>73</v>
      </c>
      <c r="C62" s="82"/>
      <c r="D62" s="88">
        <v>0</v>
      </c>
      <c r="E62" s="88">
        <v>5000000</v>
      </c>
      <c r="F62" s="88">
        <v>0</v>
      </c>
      <c r="G62" s="89"/>
    </row>
    <row r="63" spans="1:7" ht="39" customHeight="1">
      <c r="A63" s="61"/>
      <c r="B63" s="81" t="s">
        <v>74</v>
      </c>
      <c r="C63" s="82"/>
      <c r="D63" s="88">
        <v>15505854</v>
      </c>
      <c r="E63" s="88">
        <v>12214959</v>
      </c>
      <c r="F63" s="88">
        <v>15505854</v>
      </c>
      <c r="G63" s="89"/>
    </row>
    <row r="64" spans="1:7" ht="39" customHeight="1">
      <c r="A64" s="61"/>
      <c r="B64" s="81" t="s">
        <v>238</v>
      </c>
      <c r="C64" s="82"/>
      <c r="D64" s="88">
        <v>0</v>
      </c>
      <c r="E64" s="88">
        <v>0</v>
      </c>
      <c r="F64" s="88">
        <v>0</v>
      </c>
      <c r="G64" s="89"/>
    </row>
    <row r="65" spans="1:7" ht="39" customHeight="1">
      <c r="A65" s="61"/>
      <c r="B65" s="81" t="s">
        <v>71</v>
      </c>
      <c r="C65" s="82"/>
      <c r="D65" s="88">
        <v>0</v>
      </c>
      <c r="E65" s="88">
        <v>0</v>
      </c>
      <c r="F65" s="88">
        <v>0</v>
      </c>
      <c r="G65" s="89"/>
    </row>
    <row r="66" spans="1:7" ht="39" customHeight="1">
      <c r="A66" s="61"/>
      <c r="B66" s="81" t="s">
        <v>239</v>
      </c>
      <c r="C66" s="82"/>
      <c r="D66" s="88">
        <v>0</v>
      </c>
      <c r="E66" s="88">
        <v>0</v>
      </c>
      <c r="F66" s="88">
        <v>0</v>
      </c>
      <c r="G66" s="89"/>
    </row>
    <row r="67" spans="1:7" s="76" customFormat="1" ht="45.75" customHeight="1">
      <c r="A67" s="90" t="s">
        <v>54</v>
      </c>
      <c r="B67" s="72" t="s">
        <v>240</v>
      </c>
      <c r="C67" s="73"/>
      <c r="D67" s="74">
        <v>102823039303</v>
      </c>
      <c r="E67" s="74">
        <v>113265914751</v>
      </c>
      <c r="F67" s="74">
        <v>102823039303</v>
      </c>
      <c r="G67" s="75"/>
    </row>
    <row r="68" spans="1:7" s="76" customFormat="1" ht="39" customHeight="1">
      <c r="A68" s="90" t="s">
        <v>55</v>
      </c>
      <c r="B68" s="72" t="s">
        <v>211</v>
      </c>
      <c r="C68" s="73"/>
      <c r="D68" s="74">
        <v>19117331435</v>
      </c>
      <c r="E68" s="74">
        <v>-47336933242</v>
      </c>
      <c r="F68" s="74">
        <v>19117331435</v>
      </c>
      <c r="G68" s="75"/>
    </row>
    <row r="69" spans="1:7" ht="50">
      <c r="A69" s="61">
        <v>1</v>
      </c>
      <c r="B69" s="77" t="s">
        <v>803</v>
      </c>
      <c r="C69" s="78"/>
      <c r="D69" s="79">
        <v>2058857848</v>
      </c>
      <c r="E69" s="79">
        <v>11026426785</v>
      </c>
      <c r="F69" s="79">
        <v>2058857848</v>
      </c>
      <c r="G69" s="71"/>
    </row>
    <row r="70" spans="1:7" ht="39" customHeight="1">
      <c r="A70" s="61">
        <v>2</v>
      </c>
      <c r="B70" s="77" t="s">
        <v>75</v>
      </c>
      <c r="C70" s="78"/>
      <c r="D70" s="79">
        <v>17058473587</v>
      </c>
      <c r="E70" s="79">
        <v>-58363360027</v>
      </c>
      <c r="F70" s="79">
        <v>17058473587</v>
      </c>
      <c r="G70" s="71"/>
    </row>
    <row r="71" spans="1:7" s="76" customFormat="1" ht="75" customHeight="1">
      <c r="A71" s="90" t="s">
        <v>56</v>
      </c>
      <c r="B71" s="72" t="s">
        <v>241</v>
      </c>
      <c r="C71" s="73"/>
      <c r="D71" s="74">
        <v>121940370738</v>
      </c>
      <c r="E71" s="74">
        <v>65928981509</v>
      </c>
      <c r="F71" s="74">
        <v>121940370738</v>
      </c>
      <c r="G71" s="75"/>
    </row>
    <row r="72" spans="1:7" s="76" customFormat="1" ht="39" customHeight="1">
      <c r="A72" s="90" t="s">
        <v>57</v>
      </c>
      <c r="B72" s="72" t="s">
        <v>76</v>
      </c>
      <c r="C72" s="73"/>
      <c r="D72" s="74">
        <v>21577788816709</v>
      </c>
      <c r="E72" s="74">
        <v>23713212566236</v>
      </c>
      <c r="F72" s="74">
        <v>21577788816709</v>
      </c>
      <c r="G72" s="75"/>
    </row>
    <row r="73" spans="1:7" s="76" customFormat="1" ht="46.5" customHeight="1">
      <c r="A73" s="90" t="s">
        <v>58</v>
      </c>
      <c r="B73" s="72" t="s">
        <v>77</v>
      </c>
      <c r="C73" s="73"/>
      <c r="D73" s="74">
        <v>-996061926174</v>
      </c>
      <c r="E73" s="74">
        <v>-2135423749527</v>
      </c>
      <c r="F73" s="74">
        <v>-996061926174</v>
      </c>
      <c r="G73" s="75"/>
    </row>
    <row r="74" spans="1:7" ht="39" customHeight="1">
      <c r="A74" s="61"/>
      <c r="B74" s="77" t="s">
        <v>78</v>
      </c>
      <c r="C74" s="78"/>
      <c r="D74" s="79"/>
      <c r="E74" s="79"/>
      <c r="F74" s="79"/>
      <c r="G74" s="71"/>
    </row>
    <row r="75" spans="1:7" ht="58.5" customHeight="1">
      <c r="A75" s="61">
        <v>1</v>
      </c>
      <c r="B75" s="77" t="s">
        <v>804</v>
      </c>
      <c r="C75" s="78"/>
      <c r="D75" s="79">
        <v>121940370738</v>
      </c>
      <c r="E75" s="79">
        <v>65928981509</v>
      </c>
      <c r="F75" s="88">
        <v>121940370738</v>
      </c>
      <c r="G75" s="71"/>
    </row>
    <row r="76" spans="1:7" ht="58.5" customHeight="1">
      <c r="A76" s="61">
        <v>2</v>
      </c>
      <c r="B76" s="77" t="s">
        <v>805</v>
      </c>
      <c r="C76" s="78"/>
      <c r="D76" s="79">
        <v>0</v>
      </c>
      <c r="E76" s="79">
        <v>0</v>
      </c>
      <c r="F76" s="88">
        <v>0</v>
      </c>
      <c r="G76" s="71"/>
    </row>
    <row r="77" spans="1:7" s="202" customFormat="1" ht="64" customHeight="1">
      <c r="A77" s="225">
        <v>3</v>
      </c>
      <c r="B77" s="226" t="s">
        <v>806</v>
      </c>
      <c r="C77" s="224"/>
      <c r="D77" s="219">
        <v>-1118002296912</v>
      </c>
      <c r="E77" s="219">
        <v>-2201352731036</v>
      </c>
      <c r="F77" s="219">
        <v>-1118002296912</v>
      </c>
      <c r="G77" s="227"/>
    </row>
    <row r="78" spans="1:7" ht="62.65" customHeight="1">
      <c r="A78" s="61"/>
      <c r="B78" s="77" t="s">
        <v>242</v>
      </c>
      <c r="C78" s="78"/>
      <c r="D78" s="88">
        <v>1343039784979</v>
      </c>
      <c r="E78" s="88">
        <v>1298027542616</v>
      </c>
      <c r="F78" s="88">
        <v>1343039784979</v>
      </c>
      <c r="G78" s="71"/>
    </row>
    <row r="79" spans="1:7" ht="46.9" customHeight="1">
      <c r="A79" s="61"/>
      <c r="B79" s="77" t="s">
        <v>243</v>
      </c>
      <c r="C79" s="78"/>
      <c r="D79" s="88">
        <v>-2461042081891</v>
      </c>
      <c r="E79" s="88">
        <v>-3499380273652</v>
      </c>
      <c r="F79" s="79">
        <v>-2461042081891</v>
      </c>
      <c r="G79" s="71"/>
    </row>
    <row r="80" spans="1:7" s="76" customFormat="1" ht="37.9" customHeight="1">
      <c r="A80" s="58" t="s">
        <v>59</v>
      </c>
      <c r="B80" s="72" t="s">
        <v>79</v>
      </c>
      <c r="C80" s="73"/>
      <c r="D80" s="74">
        <v>20581726890535</v>
      </c>
      <c r="E80" s="74">
        <v>21577788816709</v>
      </c>
      <c r="F80" s="74">
        <v>20581726890535</v>
      </c>
      <c r="G80" s="75"/>
    </row>
    <row r="81" spans="1:7" s="76" customFormat="1" ht="57.4" customHeight="1">
      <c r="A81" s="58" t="s">
        <v>60</v>
      </c>
      <c r="B81" s="72" t="s">
        <v>212</v>
      </c>
      <c r="C81" s="73"/>
      <c r="D81" s="74">
        <v>0</v>
      </c>
      <c r="E81" s="74">
        <v>0</v>
      </c>
      <c r="F81" s="74">
        <v>0</v>
      </c>
      <c r="G81" s="91"/>
    </row>
    <row r="82" spans="1:7" ht="57" customHeight="1">
      <c r="A82" s="59"/>
      <c r="B82" s="77" t="s">
        <v>213</v>
      </c>
      <c r="C82" s="78"/>
      <c r="D82" s="99">
        <v>0</v>
      </c>
      <c r="E82" s="99">
        <v>0</v>
      </c>
      <c r="F82" s="99">
        <v>0</v>
      </c>
      <c r="G82" s="91"/>
    </row>
    <row r="85" spans="1:7" ht="16.899999999999999" customHeight="1">
      <c r="A85" s="92" t="s">
        <v>10</v>
      </c>
      <c r="D85" s="92" t="s">
        <v>11</v>
      </c>
    </row>
    <row r="86" spans="1:7" s="94" customFormat="1" ht="16.899999999999999" customHeight="1">
      <c r="A86" s="93" t="s">
        <v>12</v>
      </c>
      <c r="B86" s="93"/>
      <c r="C86" s="93"/>
      <c r="D86" s="93" t="s">
        <v>13</v>
      </c>
      <c r="E86" s="93"/>
      <c r="F86" s="93"/>
      <c r="G86" s="93"/>
    </row>
    <row r="87" spans="1:7" ht="16.899999999999999" customHeight="1"/>
    <row r="88" spans="1:7" ht="16.899999999999999" customHeight="1"/>
    <row r="89" spans="1:7" ht="16.899999999999999" customHeight="1"/>
    <row r="90" spans="1:7" ht="16.899999999999999" customHeight="1"/>
    <row r="91" spans="1:7" ht="16.899999999999999" customHeight="1"/>
    <row r="92" spans="1:7" ht="16.899999999999999" customHeight="1"/>
    <row r="93" spans="1:7" ht="16.899999999999999" customHeight="1"/>
    <row r="94" spans="1:7" ht="16.899999999999999" customHeight="1">
      <c r="A94" s="95" t="s">
        <v>14</v>
      </c>
      <c r="B94" s="96"/>
      <c r="D94" s="95" t="s">
        <v>510</v>
      </c>
      <c r="E94" s="96"/>
      <c r="F94" s="96"/>
    </row>
    <row r="95" spans="1:7" ht="16.899999999999999" customHeight="1">
      <c r="A95" s="92" t="s">
        <v>511</v>
      </c>
      <c r="D95" s="92" t="s">
        <v>754</v>
      </c>
    </row>
    <row r="96" spans="1:7" ht="16.899999999999999" customHeight="1">
      <c r="A96" s="57" t="s">
        <v>755</v>
      </c>
      <c r="D96" s="57" t="s">
        <v>756</v>
      </c>
    </row>
  </sheetData>
  <mergeCells count="12">
    <mergeCell ref="C14:F14"/>
    <mergeCell ref="A1:F1"/>
    <mergeCell ref="A2:F2"/>
    <mergeCell ref="A3:F4"/>
    <mergeCell ref="A5:F5"/>
    <mergeCell ref="C7:F7"/>
    <mergeCell ref="C8:F8"/>
    <mergeCell ref="C9:F9"/>
    <mergeCell ref="C10:F10"/>
    <mergeCell ref="C11:F11"/>
    <mergeCell ref="C12:F12"/>
    <mergeCell ref="C13:F13"/>
  </mergeCells>
  <printOptions horizontalCentered="1"/>
  <pageMargins left="0.3" right="0.3" top="0.75" bottom="0.5" header="0.3" footer="0.3"/>
  <pageSetup paperSize="9" scale="75" orientation="portrait" r:id="rId1"/>
  <headerFooter>
    <oddHeader>&amp;L&amp;"Arial"&amp;9&amp;K317100PUBLIC&amp;1#</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91"/>
  <sheetViews>
    <sheetView showGridLines="0" view="pageBreakPreview" topLeftCell="A13" zoomScale="70" zoomScaleNormal="100" zoomScaleSheetLayoutView="70" workbookViewId="0">
      <selection activeCell="C20" sqref="C20:C77"/>
    </sheetView>
  </sheetViews>
  <sheetFormatPr defaultColWidth="8.7265625" defaultRowHeight="12.5"/>
  <cols>
    <col min="1" max="1" width="9" style="57" customWidth="1"/>
    <col min="2" max="2" width="39.81640625" style="57" customWidth="1"/>
    <col min="3" max="3" width="9.26953125" style="57" customWidth="1"/>
    <col min="4" max="4" width="17.81640625" style="57" customWidth="1"/>
    <col min="5" max="5" width="18.26953125" style="57" customWidth="1"/>
    <col min="6" max="6" width="21.26953125" style="57" customWidth="1"/>
    <col min="7" max="7" width="15.453125" style="57" customWidth="1"/>
    <col min="8" max="16384" width="8.7265625" style="97"/>
  </cols>
  <sheetData>
    <row r="1" spans="1:7" ht="25.9" customHeight="1">
      <c r="A1" s="277" t="s">
        <v>775</v>
      </c>
      <c r="B1" s="277"/>
      <c r="C1" s="277"/>
      <c r="D1" s="277"/>
      <c r="E1" s="277"/>
      <c r="F1" s="277"/>
      <c r="G1" s="277"/>
    </row>
    <row r="2" spans="1:7" ht="44.5" customHeight="1">
      <c r="A2" s="278" t="s">
        <v>807</v>
      </c>
      <c r="B2" s="278"/>
      <c r="C2" s="278"/>
      <c r="D2" s="278"/>
      <c r="E2" s="278"/>
      <c r="F2" s="278"/>
      <c r="G2" s="278"/>
    </row>
    <row r="3" spans="1:7" ht="15" customHeight="1">
      <c r="A3" s="279" t="s">
        <v>777</v>
      </c>
      <c r="B3" s="279"/>
      <c r="C3" s="279"/>
      <c r="D3" s="279"/>
      <c r="E3" s="279"/>
      <c r="F3" s="279"/>
      <c r="G3" s="279"/>
    </row>
    <row r="4" spans="1:7" ht="27.4" customHeight="1">
      <c r="A4" s="279"/>
      <c r="B4" s="279"/>
      <c r="C4" s="279"/>
      <c r="D4" s="279"/>
      <c r="E4" s="279"/>
      <c r="F4" s="279"/>
      <c r="G4" s="279"/>
    </row>
    <row r="5" spans="1:7" ht="16.899999999999999" customHeight="1">
      <c r="A5" s="258" t="s">
        <v>745</v>
      </c>
      <c r="B5" s="258"/>
      <c r="C5" s="258"/>
      <c r="D5" s="258"/>
      <c r="E5" s="258"/>
      <c r="F5" s="258"/>
      <c r="G5" s="258"/>
    </row>
    <row r="6" spans="1:7" ht="16.899999999999999" customHeight="1"/>
    <row r="7" spans="1:7" ht="16.899999999999999" customHeight="1">
      <c r="A7" s="177" t="s">
        <v>2</v>
      </c>
      <c r="C7" s="280" t="s">
        <v>510</v>
      </c>
      <c r="D7" s="280"/>
      <c r="E7" s="280"/>
      <c r="F7" s="280"/>
      <c r="G7" s="280"/>
    </row>
    <row r="8" spans="1:7" ht="16.899999999999999" customHeight="1">
      <c r="A8" s="57" t="s">
        <v>41</v>
      </c>
      <c r="C8" s="276" t="s">
        <v>747</v>
      </c>
      <c r="D8" s="276"/>
      <c r="E8" s="276"/>
      <c r="F8" s="276"/>
      <c r="G8" s="276"/>
    </row>
    <row r="9" spans="1:7" ht="16.899999999999999" customHeight="1">
      <c r="A9" s="177" t="s">
        <v>3</v>
      </c>
      <c r="C9" s="280" t="s">
        <v>748</v>
      </c>
      <c r="D9" s="280"/>
      <c r="E9" s="280"/>
      <c r="F9" s="280"/>
      <c r="G9" s="280"/>
    </row>
    <row r="10" spans="1:7" ht="16.899999999999999" customHeight="1">
      <c r="A10" s="57" t="s">
        <v>4</v>
      </c>
      <c r="C10" s="276" t="s">
        <v>749</v>
      </c>
      <c r="D10" s="276"/>
      <c r="E10" s="276"/>
      <c r="F10" s="276"/>
      <c r="G10" s="276"/>
    </row>
    <row r="11" spans="1:7" ht="16.899999999999999" customHeight="1">
      <c r="A11" s="177" t="s">
        <v>5</v>
      </c>
      <c r="C11" s="280" t="s">
        <v>750</v>
      </c>
      <c r="D11" s="280"/>
      <c r="E11" s="280"/>
      <c r="F11" s="280"/>
      <c r="G11" s="280"/>
    </row>
    <row r="12" spans="1:7" ht="16.899999999999999" customHeight="1">
      <c r="A12" s="57" t="s">
        <v>6</v>
      </c>
      <c r="C12" s="276" t="s">
        <v>751</v>
      </c>
      <c r="D12" s="276"/>
      <c r="E12" s="276"/>
      <c r="F12" s="276"/>
      <c r="G12" s="276"/>
    </row>
    <row r="13" spans="1:7" ht="16.899999999999999" customHeight="1">
      <c r="A13" s="177" t="s">
        <v>7</v>
      </c>
      <c r="C13" s="280" t="s">
        <v>752</v>
      </c>
      <c r="D13" s="280"/>
      <c r="E13" s="280"/>
      <c r="F13" s="280"/>
      <c r="G13" s="280"/>
    </row>
    <row r="14" spans="1:7" ht="16.899999999999999" customHeight="1">
      <c r="A14" s="57" t="s">
        <v>8</v>
      </c>
      <c r="C14" s="276" t="s">
        <v>753</v>
      </c>
      <c r="D14" s="276"/>
      <c r="E14" s="276"/>
      <c r="F14" s="276"/>
      <c r="G14" s="276"/>
    </row>
    <row r="15" spans="1:7" ht="18" hidden="1" customHeight="1"/>
    <row r="16" spans="1:7" ht="16.899999999999999" customHeight="1">
      <c r="A16" s="200" t="s">
        <v>778</v>
      </c>
      <c r="B16" s="201" t="s">
        <v>779</v>
      </c>
      <c r="C16" s="69"/>
      <c r="D16" s="69"/>
      <c r="E16" s="69"/>
      <c r="F16" s="69"/>
      <c r="G16" s="69"/>
    </row>
    <row r="17" spans="1:8" ht="16.899999999999999" customHeight="1">
      <c r="A17" s="67" t="s">
        <v>54</v>
      </c>
      <c r="B17" s="68" t="s">
        <v>499</v>
      </c>
    </row>
    <row r="18" spans="1:8" ht="75.400000000000006" customHeight="1">
      <c r="A18" s="98" t="s">
        <v>189</v>
      </c>
      <c r="B18" s="98" t="s">
        <v>80</v>
      </c>
      <c r="C18" s="98" t="s">
        <v>45</v>
      </c>
      <c r="D18" s="98" t="s">
        <v>81</v>
      </c>
      <c r="E18" s="98" t="s">
        <v>82</v>
      </c>
      <c r="F18" s="98" t="s">
        <v>83</v>
      </c>
      <c r="G18" s="98" t="s">
        <v>84</v>
      </c>
    </row>
    <row r="19" spans="1:8" ht="64" customHeight="1">
      <c r="A19" s="228" t="s">
        <v>42</v>
      </c>
      <c r="B19" s="229" t="s">
        <v>808</v>
      </c>
      <c r="C19" s="212"/>
      <c r="D19" s="213"/>
      <c r="E19" s="213"/>
      <c r="F19" s="213"/>
      <c r="G19" s="214"/>
      <c r="H19" s="220"/>
    </row>
    <row r="20" spans="1:8" ht="62.5">
      <c r="A20" s="210" t="s">
        <v>48</v>
      </c>
      <c r="B20" s="215" t="s">
        <v>809</v>
      </c>
      <c r="C20" s="210"/>
      <c r="D20" s="190"/>
      <c r="E20" s="190"/>
      <c r="F20" s="190"/>
      <c r="G20" s="189"/>
    </row>
    <row r="21" spans="1:8" ht="39" customHeight="1">
      <c r="A21" s="210"/>
      <c r="B21" s="215" t="s">
        <v>651</v>
      </c>
      <c r="C21" s="210"/>
      <c r="D21" s="190"/>
      <c r="E21" s="190"/>
      <c r="F21" s="190"/>
      <c r="G21" s="189"/>
    </row>
    <row r="22" spans="1:8" ht="75">
      <c r="A22" s="210" t="s">
        <v>54</v>
      </c>
      <c r="B22" s="215" t="s">
        <v>810</v>
      </c>
      <c r="C22" s="210"/>
      <c r="D22" s="190"/>
      <c r="E22" s="190"/>
      <c r="F22" s="190"/>
      <c r="G22" s="189"/>
    </row>
    <row r="23" spans="1:8" ht="39" customHeight="1">
      <c r="A23" s="210"/>
      <c r="B23" s="215" t="s">
        <v>652</v>
      </c>
      <c r="C23" s="210"/>
      <c r="D23" s="190">
        <v>0</v>
      </c>
      <c r="E23" s="190"/>
      <c r="F23" s="190">
        <v>0</v>
      </c>
      <c r="G23" s="189">
        <v>0</v>
      </c>
    </row>
    <row r="24" spans="1:8" ht="39" customHeight="1">
      <c r="A24" s="210"/>
      <c r="B24" s="215" t="s">
        <v>653</v>
      </c>
      <c r="C24" s="210"/>
      <c r="D24" s="190"/>
      <c r="E24" s="190"/>
      <c r="F24" s="190"/>
      <c r="G24" s="189"/>
    </row>
    <row r="25" spans="1:8" ht="39" customHeight="1">
      <c r="A25" s="210" t="s">
        <v>55</v>
      </c>
      <c r="B25" s="215" t="s">
        <v>654</v>
      </c>
      <c r="C25" s="210"/>
      <c r="D25" s="190"/>
      <c r="E25" s="190"/>
      <c r="F25" s="190"/>
      <c r="G25" s="189"/>
    </row>
    <row r="26" spans="1:8" ht="39" customHeight="1">
      <c r="A26" s="186" t="s">
        <v>655</v>
      </c>
      <c r="B26" s="185" t="s">
        <v>656</v>
      </c>
      <c r="C26" s="231"/>
      <c r="D26" s="188">
        <v>107242005</v>
      </c>
      <c r="E26" s="192"/>
      <c r="F26" s="188">
        <v>11047747063793</v>
      </c>
      <c r="G26" s="187">
        <v>0.53482210309766498</v>
      </c>
    </row>
    <row r="27" spans="1:8" ht="34" customHeight="1">
      <c r="A27" s="186" t="s">
        <v>657</v>
      </c>
      <c r="B27" s="185" t="s">
        <v>658</v>
      </c>
      <c r="C27" s="231"/>
      <c r="D27" s="188">
        <v>3934950</v>
      </c>
      <c r="E27" s="192">
        <v>99735.73</v>
      </c>
      <c r="F27" s="188">
        <v>392455110764</v>
      </c>
      <c r="G27" s="187">
        <v>1.8998775632555701E-2</v>
      </c>
    </row>
    <row r="28" spans="1:8" ht="34" customHeight="1">
      <c r="A28" s="186" t="s">
        <v>659</v>
      </c>
      <c r="B28" s="185" t="s">
        <v>660</v>
      </c>
      <c r="C28" s="231"/>
      <c r="D28" s="188">
        <v>5899950</v>
      </c>
      <c r="E28" s="192">
        <v>105691.67</v>
      </c>
      <c r="F28" s="188">
        <v>623575568417</v>
      </c>
      <c r="G28" s="187">
        <v>3.0187330956742701E-2</v>
      </c>
    </row>
    <row r="29" spans="1:8" ht="34" customHeight="1">
      <c r="A29" s="186" t="s">
        <v>661</v>
      </c>
      <c r="B29" s="185" t="s">
        <v>662</v>
      </c>
      <c r="C29" s="231"/>
      <c r="D29" s="188">
        <v>670000</v>
      </c>
      <c r="E29" s="192">
        <v>98574.17</v>
      </c>
      <c r="F29" s="188">
        <v>66044693900</v>
      </c>
      <c r="G29" s="187">
        <v>3.19722762352168E-3</v>
      </c>
    </row>
    <row r="30" spans="1:8" ht="34" customHeight="1">
      <c r="A30" s="186" t="s">
        <v>663</v>
      </c>
      <c r="B30" s="185" t="s">
        <v>664</v>
      </c>
      <c r="C30" s="231"/>
      <c r="D30" s="188">
        <v>1781900</v>
      </c>
      <c r="E30" s="192">
        <v>99999.56</v>
      </c>
      <c r="F30" s="188">
        <v>178189215964</v>
      </c>
      <c r="G30" s="187">
        <v>8.6261507147930207E-3</v>
      </c>
    </row>
    <row r="31" spans="1:8" ht="34" customHeight="1">
      <c r="A31" s="186" t="s">
        <v>665</v>
      </c>
      <c r="B31" s="185" t="s">
        <v>666</v>
      </c>
      <c r="C31" s="231"/>
      <c r="D31" s="188">
        <v>232116</v>
      </c>
      <c r="E31" s="192">
        <v>100670.42000100001</v>
      </c>
      <c r="F31" s="188">
        <v>23367215209</v>
      </c>
      <c r="G31" s="187">
        <v>1.13120830061097E-3</v>
      </c>
    </row>
    <row r="32" spans="1:8" ht="34" customHeight="1">
      <c r="A32" s="186" t="s">
        <v>667</v>
      </c>
      <c r="B32" s="185" t="s">
        <v>668</v>
      </c>
      <c r="C32" s="231"/>
      <c r="D32" s="188">
        <v>770894</v>
      </c>
      <c r="E32" s="192">
        <v>101901.23</v>
      </c>
      <c r="F32" s="188">
        <v>78555046800</v>
      </c>
      <c r="G32" s="187">
        <v>3.8028545635518298E-3</v>
      </c>
    </row>
    <row r="33" spans="1:7" ht="34" customHeight="1">
      <c r="A33" s="186" t="s">
        <v>669</v>
      </c>
      <c r="B33" s="185" t="s">
        <v>670</v>
      </c>
      <c r="C33" s="231"/>
      <c r="D33" s="188">
        <v>2427113</v>
      </c>
      <c r="E33" s="192">
        <v>99454.859998999993</v>
      </c>
      <c r="F33" s="188">
        <v>241388183619</v>
      </c>
      <c r="G33" s="187">
        <v>1.16856165587951E-2</v>
      </c>
    </row>
    <row r="34" spans="1:7" ht="34" customHeight="1">
      <c r="A34" s="186" t="s">
        <v>671</v>
      </c>
      <c r="B34" s="185" t="s">
        <v>672</v>
      </c>
      <c r="C34" s="231"/>
      <c r="D34" s="188">
        <v>7316600</v>
      </c>
      <c r="E34" s="192">
        <v>96908.67</v>
      </c>
      <c r="F34" s="188">
        <v>709041974922</v>
      </c>
      <c r="G34" s="187">
        <v>3.4324764861344698E-2</v>
      </c>
    </row>
    <row r="35" spans="1:7" ht="34" customHeight="1">
      <c r="A35" s="186" t="s">
        <v>673</v>
      </c>
      <c r="B35" s="185" t="s">
        <v>674</v>
      </c>
      <c r="C35" s="231"/>
      <c r="D35" s="188">
        <v>5589548</v>
      </c>
      <c r="E35" s="192">
        <v>98432.18</v>
      </c>
      <c r="F35" s="188">
        <v>550191394855</v>
      </c>
      <c r="G35" s="187">
        <v>2.66347986791764E-2</v>
      </c>
    </row>
    <row r="36" spans="1:7" ht="34" customHeight="1">
      <c r="A36" s="186" t="s">
        <v>675</v>
      </c>
      <c r="B36" s="185" t="s">
        <v>676</v>
      </c>
      <c r="C36" s="231"/>
      <c r="D36" s="188">
        <v>629350</v>
      </c>
      <c r="E36" s="192">
        <v>97162.67</v>
      </c>
      <c r="F36" s="188">
        <v>61149326365</v>
      </c>
      <c r="G36" s="187">
        <v>2.9602425852702902E-3</v>
      </c>
    </row>
    <row r="37" spans="1:7" ht="34" customHeight="1">
      <c r="A37" s="186" t="s">
        <v>677</v>
      </c>
      <c r="B37" s="185" t="s">
        <v>678</v>
      </c>
      <c r="C37" s="231"/>
      <c r="D37" s="188">
        <v>14835096</v>
      </c>
      <c r="E37" s="192">
        <v>98754.659998999996</v>
      </c>
      <c r="F37" s="188">
        <v>1465034861547</v>
      </c>
      <c r="G37" s="187">
        <v>7.09224261960026E-2</v>
      </c>
    </row>
    <row r="38" spans="1:7" ht="34" customHeight="1">
      <c r="A38" s="186" t="s">
        <v>679</v>
      </c>
      <c r="B38" s="185" t="s">
        <v>680</v>
      </c>
      <c r="C38" s="231"/>
      <c r="D38" s="188">
        <v>380000</v>
      </c>
      <c r="E38" s="192">
        <v>98888.56</v>
      </c>
      <c r="F38" s="188">
        <v>37577652800</v>
      </c>
      <c r="G38" s="187">
        <v>1.8191364432876399E-3</v>
      </c>
    </row>
    <row r="39" spans="1:7" ht="34" customHeight="1">
      <c r="A39" s="186" t="s">
        <v>681</v>
      </c>
      <c r="B39" s="185" t="s">
        <v>682</v>
      </c>
      <c r="C39" s="231"/>
      <c r="D39" s="188">
        <v>5000</v>
      </c>
      <c r="E39" s="192">
        <v>100412.87</v>
      </c>
      <c r="F39" s="188">
        <v>502064350</v>
      </c>
      <c r="G39" s="187">
        <v>2.4304965528887999E-5</v>
      </c>
    </row>
    <row r="40" spans="1:7" ht="34" customHeight="1">
      <c r="A40" s="186" t="s">
        <v>683</v>
      </c>
      <c r="B40" s="185" t="s">
        <v>684</v>
      </c>
      <c r="C40" s="231"/>
      <c r="D40" s="188">
        <v>1150000</v>
      </c>
      <c r="E40" s="192">
        <v>100199.53</v>
      </c>
      <c r="F40" s="188">
        <v>115229459500</v>
      </c>
      <c r="G40" s="187">
        <v>5.5782650990055197E-3</v>
      </c>
    </row>
    <row r="41" spans="1:7" ht="34" customHeight="1">
      <c r="A41" s="186" t="s">
        <v>685</v>
      </c>
      <c r="B41" s="185" t="s">
        <v>686</v>
      </c>
      <c r="C41" s="231"/>
      <c r="D41" s="188">
        <v>13930603</v>
      </c>
      <c r="E41" s="192">
        <v>110286.74999900001</v>
      </c>
      <c r="F41" s="188">
        <v>1536360930410</v>
      </c>
      <c r="G41" s="187">
        <v>7.4375325500695894E-2</v>
      </c>
    </row>
    <row r="42" spans="1:7" ht="34" customHeight="1">
      <c r="A42" s="186" t="s">
        <v>687</v>
      </c>
      <c r="B42" s="185" t="s">
        <v>688</v>
      </c>
      <c r="C42" s="231"/>
      <c r="D42" s="188">
        <v>4629900</v>
      </c>
      <c r="E42" s="192">
        <v>99999.72</v>
      </c>
      <c r="F42" s="188">
        <v>462988703628</v>
      </c>
      <c r="G42" s="187">
        <v>2.2413311126239201E-2</v>
      </c>
    </row>
    <row r="43" spans="1:7" ht="34" customHeight="1">
      <c r="A43" s="186" t="s">
        <v>689</v>
      </c>
      <c r="B43" s="185" t="s">
        <v>690</v>
      </c>
      <c r="C43" s="231"/>
      <c r="D43" s="188">
        <v>37395</v>
      </c>
      <c r="E43" s="192">
        <v>100180.61000099999</v>
      </c>
      <c r="F43" s="188">
        <v>3746253911</v>
      </c>
      <c r="G43" s="187">
        <v>1.81356378259713E-4</v>
      </c>
    </row>
    <row r="44" spans="1:7" ht="34" customHeight="1">
      <c r="A44" s="186" t="s">
        <v>691</v>
      </c>
      <c r="B44" s="185" t="s">
        <v>692</v>
      </c>
      <c r="C44" s="231"/>
      <c r="D44" s="188">
        <v>202947</v>
      </c>
      <c r="E44" s="192">
        <v>100116.19</v>
      </c>
      <c r="F44" s="188">
        <v>20318280412</v>
      </c>
      <c r="G44" s="187">
        <v>9.8360918280682511E-4</v>
      </c>
    </row>
    <row r="45" spans="1:7" ht="34" customHeight="1">
      <c r="A45" s="186" t="s">
        <v>693</v>
      </c>
      <c r="B45" s="185" t="s">
        <v>694</v>
      </c>
      <c r="C45" s="231"/>
      <c r="D45" s="188">
        <v>288408</v>
      </c>
      <c r="E45" s="192">
        <v>100327.409999</v>
      </c>
      <c r="F45" s="188">
        <v>28935227663</v>
      </c>
      <c r="G45" s="187">
        <v>1.4007561200466399E-3</v>
      </c>
    </row>
    <row r="46" spans="1:7" ht="34" customHeight="1">
      <c r="A46" s="186" t="s">
        <v>695</v>
      </c>
      <c r="B46" s="185" t="s">
        <v>696</v>
      </c>
      <c r="C46" s="231"/>
      <c r="D46" s="188">
        <v>4480000</v>
      </c>
      <c r="E46" s="192">
        <v>100115</v>
      </c>
      <c r="F46" s="188">
        <v>448515200000</v>
      </c>
      <c r="G46" s="187">
        <v>2.1712647940811399E-2</v>
      </c>
    </row>
    <row r="47" spans="1:7" ht="34" customHeight="1">
      <c r="A47" s="186" t="s">
        <v>697</v>
      </c>
      <c r="B47" s="185" t="s">
        <v>698</v>
      </c>
      <c r="C47" s="231"/>
      <c r="D47" s="188">
        <v>5648506</v>
      </c>
      <c r="E47" s="192">
        <v>99405.95</v>
      </c>
      <c r="F47" s="188">
        <v>561495105011</v>
      </c>
      <c r="G47" s="187">
        <v>2.7182011971038599E-2</v>
      </c>
    </row>
    <row r="48" spans="1:7" ht="34" customHeight="1">
      <c r="A48" s="186" t="s">
        <v>699</v>
      </c>
      <c r="B48" s="185" t="s">
        <v>700</v>
      </c>
      <c r="C48" s="231"/>
      <c r="D48" s="188">
        <v>14201949</v>
      </c>
      <c r="E48" s="192">
        <v>100001.839999</v>
      </c>
      <c r="F48" s="188">
        <v>1420221031586</v>
      </c>
      <c r="G48" s="187">
        <v>6.8752985978987394E-2</v>
      </c>
    </row>
    <row r="49" spans="1:7" ht="34" customHeight="1">
      <c r="A49" s="186" t="s">
        <v>701</v>
      </c>
      <c r="B49" s="185" t="s">
        <v>702</v>
      </c>
      <c r="C49" s="231"/>
      <c r="D49" s="188">
        <v>200000</v>
      </c>
      <c r="E49" s="192">
        <v>99965.21</v>
      </c>
      <c r="F49" s="188">
        <v>19993042000</v>
      </c>
      <c r="G49" s="187">
        <v>9.6786437162409502E-4</v>
      </c>
    </row>
    <row r="50" spans="1:7" ht="34" customHeight="1">
      <c r="A50" s="186" t="s">
        <v>703</v>
      </c>
      <c r="B50" s="185" t="s">
        <v>704</v>
      </c>
      <c r="C50" s="231"/>
      <c r="D50" s="188">
        <v>17999780</v>
      </c>
      <c r="E50" s="192">
        <v>111272</v>
      </c>
      <c r="F50" s="188">
        <v>2002871520160</v>
      </c>
      <c r="G50" s="187">
        <v>9.6959131346968305E-2</v>
      </c>
    </row>
    <row r="51" spans="1:7" ht="39" customHeight="1">
      <c r="A51" s="186" t="s">
        <v>705</v>
      </c>
      <c r="B51" s="185" t="s">
        <v>706</v>
      </c>
      <c r="C51" s="231"/>
      <c r="D51" s="188">
        <v>12196667</v>
      </c>
      <c r="E51" s="192"/>
      <c r="F51" s="188">
        <v>1219666700000</v>
      </c>
      <c r="G51" s="187">
        <v>5.9044138665158299E-2</v>
      </c>
    </row>
    <row r="52" spans="1:7" ht="34" customHeight="1">
      <c r="A52" s="186" t="s">
        <v>707</v>
      </c>
      <c r="B52" s="185" t="s">
        <v>708</v>
      </c>
      <c r="C52" s="231"/>
      <c r="D52" s="188">
        <v>1000000</v>
      </c>
      <c r="E52" s="192">
        <v>100000</v>
      </c>
      <c r="F52" s="188">
        <v>100000000000</v>
      </c>
      <c r="G52" s="187">
        <v>4.84100604412322E-3</v>
      </c>
    </row>
    <row r="53" spans="1:7" ht="34" customHeight="1">
      <c r="A53" s="186" t="s">
        <v>709</v>
      </c>
      <c r="B53" s="185" t="s">
        <v>710</v>
      </c>
      <c r="C53" s="231"/>
      <c r="D53" s="188">
        <v>11196667</v>
      </c>
      <c r="E53" s="192">
        <v>100000</v>
      </c>
      <c r="F53" s="188">
        <v>1119666700000</v>
      </c>
      <c r="G53" s="187">
        <v>5.4203132621035002E-2</v>
      </c>
    </row>
    <row r="54" spans="1:7" ht="39" customHeight="1">
      <c r="A54" s="210"/>
      <c r="B54" s="215" t="s">
        <v>711</v>
      </c>
      <c r="C54" s="210"/>
      <c r="D54" s="190">
        <v>119438672</v>
      </c>
      <c r="E54" s="190"/>
      <c r="F54" s="190">
        <v>12267413763793</v>
      </c>
      <c r="G54" s="189">
        <v>0.59386624176282299</v>
      </c>
    </row>
    <row r="55" spans="1:7" ht="39" customHeight="1">
      <c r="A55" s="210" t="s">
        <v>56</v>
      </c>
      <c r="B55" s="215" t="s">
        <v>712</v>
      </c>
      <c r="C55" s="210"/>
      <c r="D55" s="190"/>
      <c r="E55" s="190"/>
      <c r="F55" s="190"/>
      <c r="G55" s="189"/>
    </row>
    <row r="56" spans="1:7" ht="39" customHeight="1">
      <c r="A56" s="186" t="s">
        <v>713</v>
      </c>
      <c r="B56" s="185" t="s">
        <v>714</v>
      </c>
      <c r="C56" s="231"/>
      <c r="D56" s="188">
        <v>0</v>
      </c>
      <c r="E56" s="192"/>
      <c r="F56" s="188">
        <v>0</v>
      </c>
      <c r="G56" s="187">
        <v>0</v>
      </c>
    </row>
    <row r="57" spans="1:7" ht="39" customHeight="1">
      <c r="A57" s="186" t="s">
        <v>715</v>
      </c>
      <c r="B57" s="185" t="s">
        <v>716</v>
      </c>
      <c r="C57" s="231"/>
      <c r="D57" s="188">
        <v>0</v>
      </c>
      <c r="E57" s="192"/>
      <c r="F57" s="188">
        <v>0</v>
      </c>
      <c r="G57" s="187">
        <v>0</v>
      </c>
    </row>
    <row r="58" spans="1:7" ht="34" customHeight="1">
      <c r="A58" s="210"/>
      <c r="B58" s="215" t="s">
        <v>717</v>
      </c>
      <c r="C58" s="210"/>
      <c r="D58" s="190"/>
      <c r="E58" s="190"/>
      <c r="F58" s="190">
        <v>0</v>
      </c>
      <c r="G58" s="189">
        <v>0</v>
      </c>
    </row>
    <row r="59" spans="1:7" ht="39" customHeight="1">
      <c r="A59" s="210"/>
      <c r="B59" s="215" t="s">
        <v>718</v>
      </c>
      <c r="C59" s="210"/>
      <c r="D59" s="190"/>
      <c r="E59" s="190"/>
      <c r="F59" s="190">
        <v>12267413763793</v>
      </c>
      <c r="G59" s="189">
        <v>0.59386624176282299</v>
      </c>
    </row>
    <row r="60" spans="1:7" ht="39" customHeight="1">
      <c r="A60" s="210" t="s">
        <v>57</v>
      </c>
      <c r="B60" s="215" t="s">
        <v>719</v>
      </c>
      <c r="C60" s="210"/>
      <c r="D60" s="190"/>
      <c r="E60" s="190"/>
      <c r="F60" s="190"/>
      <c r="G60" s="189"/>
    </row>
    <row r="61" spans="1:7" ht="39" customHeight="1">
      <c r="A61" s="186" t="s">
        <v>720</v>
      </c>
      <c r="B61" s="185" t="s">
        <v>721</v>
      </c>
      <c r="C61" s="231"/>
      <c r="D61" s="188"/>
      <c r="E61" s="192"/>
      <c r="F61" s="188">
        <v>0</v>
      </c>
      <c r="G61" s="187">
        <v>0</v>
      </c>
    </row>
    <row r="62" spans="1:7" ht="39" customHeight="1">
      <c r="A62" s="186" t="s">
        <v>722</v>
      </c>
      <c r="B62" s="185" t="s">
        <v>723</v>
      </c>
      <c r="C62" s="231"/>
      <c r="D62" s="188"/>
      <c r="E62" s="192"/>
      <c r="F62" s="188">
        <v>195895876006</v>
      </c>
      <c r="G62" s="187">
        <v>9.4833311976385993E-3</v>
      </c>
    </row>
    <row r="63" spans="1:7" ht="47" customHeight="1">
      <c r="A63" s="186" t="s">
        <v>724</v>
      </c>
      <c r="B63" s="185" t="s">
        <v>725</v>
      </c>
      <c r="C63" s="231"/>
      <c r="D63" s="188"/>
      <c r="E63" s="192"/>
      <c r="F63" s="188">
        <v>314256646573</v>
      </c>
      <c r="G63" s="187">
        <v>1.5213183254657901E-2</v>
      </c>
    </row>
    <row r="64" spans="1:7" ht="45" customHeight="1">
      <c r="A64" s="186" t="s">
        <v>726</v>
      </c>
      <c r="B64" s="185" t="s">
        <v>727</v>
      </c>
      <c r="C64" s="231"/>
      <c r="D64" s="188"/>
      <c r="E64" s="192"/>
      <c r="F64" s="188">
        <v>0</v>
      </c>
      <c r="G64" s="187">
        <v>0</v>
      </c>
    </row>
    <row r="65" spans="1:7" ht="57" customHeight="1">
      <c r="A65" s="186" t="s">
        <v>728</v>
      </c>
      <c r="B65" s="185" t="s">
        <v>729</v>
      </c>
      <c r="C65" s="231"/>
      <c r="D65" s="188"/>
      <c r="E65" s="192"/>
      <c r="F65" s="188">
        <v>0</v>
      </c>
      <c r="G65" s="187">
        <v>0</v>
      </c>
    </row>
    <row r="66" spans="1:7" ht="39" customHeight="1">
      <c r="A66" s="186" t="s">
        <v>730</v>
      </c>
      <c r="B66" s="185" t="s">
        <v>731</v>
      </c>
      <c r="C66" s="231"/>
      <c r="D66" s="188"/>
      <c r="E66" s="192"/>
      <c r="F66" s="188">
        <v>0</v>
      </c>
      <c r="G66" s="187">
        <v>0</v>
      </c>
    </row>
    <row r="67" spans="1:7" ht="39" customHeight="1">
      <c r="A67" s="186" t="s">
        <v>732</v>
      </c>
      <c r="B67" s="185" t="s">
        <v>733</v>
      </c>
      <c r="C67" s="231"/>
      <c r="D67" s="188"/>
      <c r="E67" s="192"/>
      <c r="F67" s="188">
        <v>0</v>
      </c>
      <c r="G67" s="187">
        <v>0</v>
      </c>
    </row>
    <row r="68" spans="1:7" ht="39" customHeight="1">
      <c r="A68" s="210"/>
      <c r="B68" s="215" t="s">
        <v>734</v>
      </c>
      <c r="C68" s="210"/>
      <c r="D68" s="190"/>
      <c r="E68" s="190"/>
      <c r="F68" s="190">
        <v>510152522579</v>
      </c>
      <c r="G68" s="189">
        <v>2.4696514452296502E-2</v>
      </c>
    </row>
    <row r="69" spans="1:7" ht="39" customHeight="1">
      <c r="A69" s="210" t="s">
        <v>58</v>
      </c>
      <c r="B69" s="215" t="s">
        <v>735</v>
      </c>
      <c r="C69" s="210"/>
      <c r="D69" s="190"/>
      <c r="E69" s="190"/>
      <c r="F69" s="190"/>
      <c r="G69" s="189"/>
    </row>
    <row r="70" spans="1:7" ht="39" customHeight="1">
      <c r="A70" s="186" t="s">
        <v>736</v>
      </c>
      <c r="B70" s="185" t="s">
        <v>811</v>
      </c>
      <c r="C70" s="231"/>
      <c r="D70" s="188"/>
      <c r="E70" s="192"/>
      <c r="F70" s="188">
        <v>1652408083215</v>
      </c>
      <c r="G70" s="187">
        <v>7.9993175182018858E-2</v>
      </c>
    </row>
    <row r="71" spans="1:7" ht="39" customHeight="1">
      <c r="A71" s="186" t="s">
        <v>737</v>
      </c>
      <c r="B71" s="185" t="s">
        <v>738</v>
      </c>
      <c r="C71" s="231"/>
      <c r="D71" s="188"/>
      <c r="E71" s="192"/>
      <c r="F71" s="188">
        <v>802408083215</v>
      </c>
      <c r="G71" s="187">
        <v>3.8844623806971498E-2</v>
      </c>
    </row>
    <row r="72" spans="1:7" ht="39" customHeight="1">
      <c r="A72" s="186" t="s">
        <v>739</v>
      </c>
      <c r="B72" s="185" t="s">
        <v>740</v>
      </c>
      <c r="C72" s="231"/>
      <c r="D72" s="188"/>
      <c r="E72" s="192"/>
      <c r="F72" s="188">
        <v>850000000000</v>
      </c>
      <c r="G72" s="187">
        <v>4.1148551375047401E-2</v>
      </c>
    </row>
    <row r="73" spans="1:7" ht="39" customHeight="1">
      <c r="A73" s="230">
        <v>2</v>
      </c>
      <c r="B73" s="185" t="s">
        <v>812</v>
      </c>
      <c r="C73" s="231"/>
      <c r="D73" s="188"/>
      <c r="E73" s="192"/>
      <c r="F73" s="188">
        <v>4300000000000</v>
      </c>
      <c r="G73" s="187">
        <v>0.208163259897299</v>
      </c>
    </row>
    <row r="74" spans="1:7" ht="39" customHeight="1">
      <c r="A74" s="230">
        <v>3</v>
      </c>
      <c r="B74" s="185" t="s">
        <v>741</v>
      </c>
      <c r="C74" s="231"/>
      <c r="D74" s="188"/>
      <c r="E74" s="192"/>
      <c r="F74" s="188">
        <v>1926888912250</v>
      </c>
      <c r="G74" s="187">
        <v>9.3280808705562698E-2</v>
      </c>
    </row>
    <row r="75" spans="1:7" ht="39" customHeight="1">
      <c r="A75" s="230">
        <v>4</v>
      </c>
      <c r="B75" s="185" t="s">
        <v>742</v>
      </c>
      <c r="C75" s="231"/>
      <c r="D75" s="188"/>
      <c r="E75" s="192"/>
      <c r="F75" s="188">
        <v>0</v>
      </c>
      <c r="G75" s="187">
        <v>0</v>
      </c>
    </row>
    <row r="76" spans="1:7" ht="39" customHeight="1">
      <c r="A76" s="210"/>
      <c r="B76" s="215" t="s">
        <v>743</v>
      </c>
      <c r="C76" s="210"/>
      <c r="D76" s="190"/>
      <c r="E76" s="190"/>
      <c r="F76" s="190">
        <v>7879296995465</v>
      </c>
      <c r="G76" s="189">
        <v>0.38143724378487998</v>
      </c>
    </row>
    <row r="77" spans="1:7" ht="39" customHeight="1">
      <c r="A77" s="210" t="s">
        <v>59</v>
      </c>
      <c r="B77" s="215" t="s">
        <v>744</v>
      </c>
      <c r="C77" s="210"/>
      <c r="D77" s="190"/>
      <c r="E77" s="190"/>
      <c r="F77" s="190">
        <v>20656863281837</v>
      </c>
      <c r="G77" s="189">
        <v>1</v>
      </c>
    </row>
    <row r="78" spans="1:7" ht="16.899999999999999" customHeight="1">
      <c r="A78" s="136"/>
      <c r="B78" s="100"/>
      <c r="C78" s="100"/>
      <c r="D78" s="100"/>
      <c r="E78" s="66"/>
      <c r="F78" s="100"/>
    </row>
    <row r="79" spans="1:7" ht="16.899999999999999" customHeight="1">
      <c r="A79" s="66" t="s">
        <v>10</v>
      </c>
      <c r="B79" s="100"/>
      <c r="C79" s="100"/>
      <c r="D79" s="100"/>
      <c r="E79" s="66" t="s">
        <v>11</v>
      </c>
      <c r="F79" s="100"/>
    </row>
    <row r="80" spans="1:7" ht="16.899999999999999" customHeight="1">
      <c r="A80" s="216" t="s">
        <v>12</v>
      </c>
      <c r="B80" s="100"/>
      <c r="C80" s="100"/>
      <c r="D80" s="100"/>
      <c r="E80" s="216" t="s">
        <v>13</v>
      </c>
      <c r="F80" s="100"/>
    </row>
    <row r="81" spans="1:7" ht="16.899999999999999" customHeight="1"/>
    <row r="82" spans="1:7" ht="16.899999999999999" customHeight="1">
      <c r="A82" s="92"/>
      <c r="E82" s="92"/>
    </row>
    <row r="83" spans="1:7" ht="16.899999999999999" customHeight="1"/>
    <row r="84" spans="1:7" ht="16.899999999999999" customHeight="1"/>
    <row r="85" spans="1:7" ht="16.899999999999999" customHeight="1"/>
    <row r="86" spans="1:7" ht="16.899999999999999" customHeight="1"/>
    <row r="87" spans="1:7" ht="16.899999999999999" customHeight="1"/>
    <row r="88" spans="1:7" ht="16.899999999999999" customHeight="1"/>
    <row r="89" spans="1:7" ht="16.899999999999999" customHeight="1">
      <c r="A89" s="232" t="s">
        <v>14</v>
      </c>
      <c r="B89" s="96"/>
      <c r="C89" s="96"/>
      <c r="E89" s="232" t="s">
        <v>510</v>
      </c>
      <c r="F89" s="96"/>
      <c r="G89" s="96"/>
    </row>
    <row r="90" spans="1:7" ht="16.899999999999999" customHeight="1">
      <c r="A90" s="233" t="s">
        <v>511</v>
      </c>
      <c r="E90" s="233" t="s">
        <v>754</v>
      </c>
    </row>
    <row r="91" spans="1:7" ht="16.899999999999999" customHeight="1">
      <c r="A91" s="101" t="s">
        <v>755</v>
      </c>
      <c r="E91" s="101" t="s">
        <v>756</v>
      </c>
    </row>
  </sheetData>
  <mergeCells count="12">
    <mergeCell ref="C14:G14"/>
    <mergeCell ref="A1:G1"/>
    <mergeCell ref="A2:G2"/>
    <mergeCell ref="A3:G4"/>
    <mergeCell ref="A5:G5"/>
    <mergeCell ref="C7:G7"/>
    <mergeCell ref="C8:G8"/>
    <mergeCell ref="C9:G9"/>
    <mergeCell ref="C10:G10"/>
    <mergeCell ref="C11:G11"/>
    <mergeCell ref="C12:G12"/>
    <mergeCell ref="C13:G13"/>
  </mergeCells>
  <printOptions horizontalCentered="1"/>
  <pageMargins left="0.3" right="0.3" top="0.75" bottom="0.5" header="0.3" footer="0.3"/>
  <pageSetup paperSize="9" scale="74" fitToWidth="0" fitToHeight="0" orientation="portrait" r:id="rId1"/>
  <headerFooter>
    <oddHeader>&amp;L&amp;"Arial"&amp;9&amp;K317100PUBLIC&amp;1#</oddHead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47DD0-1BE0-4510-A6ED-10B3511AEB20}">
  <sheetPr>
    <pageSetUpPr fitToPage="1"/>
  </sheetPr>
  <dimension ref="A1:K47"/>
  <sheetViews>
    <sheetView showGridLines="0" view="pageBreakPreview" topLeftCell="A11" zoomScale="70" zoomScaleNormal="85" zoomScaleSheetLayoutView="70" workbookViewId="0">
      <selection activeCell="C19" sqref="C19:C28"/>
    </sheetView>
  </sheetViews>
  <sheetFormatPr defaultColWidth="9.1796875" defaultRowHeight="14.5"/>
  <cols>
    <col min="1" max="1" width="4.81640625" style="169" customWidth="1"/>
    <col min="2" max="2" width="34.453125" style="138" customWidth="1"/>
    <col min="3" max="4" width="9.1796875" style="138"/>
    <col min="5" max="5" width="12.26953125" style="138" customWidth="1"/>
    <col min="6" max="6" width="9.1796875" style="138"/>
    <col min="7" max="7" width="15.26953125" style="138" customWidth="1"/>
    <col min="8" max="11" width="19" style="138" customWidth="1"/>
    <col min="12" max="16384" width="9.1796875" style="138"/>
  </cols>
  <sheetData>
    <row r="1" spans="1:11" s="137" customFormat="1" ht="26.25" customHeight="1">
      <c r="A1" s="281" t="s">
        <v>775</v>
      </c>
      <c r="B1" s="281"/>
      <c r="C1" s="281"/>
      <c r="D1" s="281"/>
      <c r="E1" s="281"/>
      <c r="F1" s="281"/>
      <c r="G1" s="281"/>
      <c r="H1" s="281"/>
      <c r="I1" s="281"/>
      <c r="J1" s="281"/>
      <c r="K1" s="281"/>
    </row>
    <row r="2" spans="1:11" ht="49" customHeight="1">
      <c r="A2" s="282" t="s">
        <v>776</v>
      </c>
      <c r="B2" s="282"/>
      <c r="C2" s="282"/>
      <c r="D2" s="282"/>
      <c r="E2" s="282"/>
      <c r="F2" s="282"/>
      <c r="G2" s="282"/>
      <c r="H2" s="282"/>
      <c r="I2" s="282"/>
      <c r="J2" s="282"/>
      <c r="K2" s="282"/>
    </row>
    <row r="3" spans="1:11" ht="19.149999999999999" customHeight="1">
      <c r="A3" s="283" t="s">
        <v>777</v>
      </c>
      <c r="B3" s="283"/>
      <c r="C3" s="283"/>
      <c r="D3" s="283"/>
      <c r="E3" s="283"/>
      <c r="F3" s="283"/>
      <c r="G3" s="283"/>
      <c r="H3" s="283"/>
      <c r="I3" s="283"/>
      <c r="J3" s="283"/>
      <c r="K3" s="283"/>
    </row>
    <row r="4" spans="1:11" ht="21.65" customHeight="1">
      <c r="A4" s="283"/>
      <c r="B4" s="283"/>
      <c r="C4" s="283"/>
      <c r="D4" s="283"/>
      <c r="E4" s="283"/>
      <c r="F4" s="283"/>
      <c r="G4" s="283"/>
      <c r="H4" s="283"/>
      <c r="I4" s="283"/>
      <c r="J4" s="283"/>
      <c r="K4" s="283"/>
    </row>
    <row r="5" spans="1:11">
      <c r="A5" s="284" t="s">
        <v>746</v>
      </c>
      <c r="B5" s="284"/>
      <c r="C5" s="284"/>
      <c r="D5" s="284"/>
      <c r="E5" s="284"/>
      <c r="F5" s="284"/>
      <c r="G5" s="284"/>
      <c r="H5" s="284"/>
      <c r="I5" s="284"/>
      <c r="J5" s="284"/>
      <c r="K5" s="284"/>
    </row>
    <row r="6" spans="1:11">
      <c r="A6" s="183"/>
      <c r="B6" s="183"/>
      <c r="C6" s="183"/>
      <c r="D6" s="183"/>
      <c r="E6" s="183"/>
      <c r="F6" s="139"/>
      <c r="G6" s="140"/>
      <c r="H6" s="140"/>
      <c r="I6" s="140"/>
      <c r="J6" s="140"/>
      <c r="K6" s="140"/>
    </row>
    <row r="7" spans="1:11">
      <c r="A7" s="285" t="s">
        <v>2</v>
      </c>
      <c r="B7" s="286"/>
      <c r="C7" s="141"/>
      <c r="D7" s="141"/>
      <c r="E7" s="141"/>
      <c r="F7" s="141"/>
      <c r="G7" s="287" t="s">
        <v>510</v>
      </c>
      <c r="H7" s="287"/>
      <c r="I7" s="287"/>
      <c r="J7" s="287"/>
      <c r="K7" s="140"/>
    </row>
    <row r="8" spans="1:11" ht="15" customHeight="1">
      <c r="A8" s="288" t="s">
        <v>41</v>
      </c>
      <c r="B8" s="288"/>
      <c r="C8" s="141"/>
      <c r="D8" s="141"/>
      <c r="E8" s="141"/>
      <c r="F8" s="141"/>
      <c r="G8" s="289" t="s">
        <v>747</v>
      </c>
      <c r="H8" s="289"/>
      <c r="I8" s="289"/>
      <c r="J8" s="289"/>
      <c r="K8" s="140"/>
    </row>
    <row r="9" spans="1:11">
      <c r="A9" s="290" t="s">
        <v>3</v>
      </c>
      <c r="B9" s="291"/>
      <c r="C9" s="141"/>
      <c r="D9" s="141"/>
      <c r="E9" s="141"/>
      <c r="F9" s="141"/>
      <c r="G9" s="292" t="s">
        <v>748</v>
      </c>
      <c r="H9" s="292"/>
      <c r="I9" s="292"/>
      <c r="J9" s="292"/>
      <c r="K9" s="140"/>
    </row>
    <row r="10" spans="1:11" ht="15" customHeight="1">
      <c r="A10" s="291" t="s">
        <v>4</v>
      </c>
      <c r="B10" s="291"/>
      <c r="C10" s="141"/>
      <c r="D10" s="141"/>
      <c r="E10" s="141"/>
      <c r="F10" s="141"/>
      <c r="G10" s="289" t="s">
        <v>749</v>
      </c>
      <c r="H10" s="289"/>
      <c r="I10" s="289"/>
      <c r="J10" s="289"/>
      <c r="K10" s="140"/>
    </row>
    <row r="11" spans="1:11" ht="15" customHeight="1">
      <c r="A11" s="290" t="s">
        <v>5</v>
      </c>
      <c r="B11" s="297"/>
      <c r="C11" s="141"/>
      <c r="D11" s="141"/>
      <c r="E11" s="141"/>
      <c r="F11" s="141"/>
      <c r="G11" s="287" t="s">
        <v>750</v>
      </c>
      <c r="H11" s="287"/>
      <c r="I11" s="287"/>
      <c r="J11" s="287"/>
      <c r="K11" s="140"/>
    </row>
    <row r="12" spans="1:11" ht="15" customHeight="1">
      <c r="A12" s="142" t="s">
        <v>480</v>
      </c>
      <c r="B12" s="184"/>
      <c r="C12" s="141"/>
      <c r="D12" s="141"/>
      <c r="E12" s="141"/>
      <c r="F12" s="141"/>
      <c r="G12" s="289" t="s">
        <v>751</v>
      </c>
      <c r="H12" s="289"/>
      <c r="I12" s="289"/>
      <c r="J12" s="289"/>
      <c r="K12" s="140"/>
    </row>
    <row r="13" spans="1:11" ht="15" customHeight="1">
      <c r="A13" s="143" t="s">
        <v>7</v>
      </c>
      <c r="B13" s="144"/>
      <c r="C13" s="141"/>
      <c r="D13" s="141"/>
      <c r="E13" s="141"/>
      <c r="F13" s="141"/>
      <c r="G13" s="287" t="s">
        <v>752</v>
      </c>
      <c r="H13" s="287"/>
      <c r="I13" s="287"/>
      <c r="J13" s="287"/>
      <c r="K13" s="140"/>
    </row>
    <row r="14" spans="1:11">
      <c r="A14" s="145" t="s">
        <v>8</v>
      </c>
      <c r="B14" s="145"/>
      <c r="C14" s="141"/>
      <c r="D14" s="141"/>
      <c r="E14" s="141"/>
      <c r="F14" s="141"/>
      <c r="G14" s="298" t="s">
        <v>753</v>
      </c>
      <c r="H14" s="298"/>
      <c r="I14" s="298"/>
      <c r="J14" s="298"/>
      <c r="K14" s="140"/>
    </row>
    <row r="15" spans="1:11" s="236" customFormat="1">
      <c r="A15" s="234" t="s">
        <v>778</v>
      </c>
      <c r="B15" s="235" t="s">
        <v>779</v>
      </c>
      <c r="G15" s="237"/>
      <c r="H15" s="237"/>
      <c r="I15" s="237"/>
      <c r="J15" s="237"/>
    </row>
    <row r="16" spans="1:11">
      <c r="A16" s="173" t="s">
        <v>55</v>
      </c>
      <c r="B16" s="174" t="s">
        <v>500</v>
      </c>
      <c r="C16" s="140"/>
      <c r="D16" s="140"/>
      <c r="E16" s="140"/>
      <c r="F16" s="140"/>
      <c r="G16" s="140"/>
      <c r="H16" s="140"/>
      <c r="I16" s="140"/>
      <c r="J16" s="140"/>
      <c r="K16" s="140"/>
    </row>
    <row r="17" spans="1:11" s="147" customFormat="1" ht="37.5" customHeight="1">
      <c r="A17" s="293" t="s">
        <v>189</v>
      </c>
      <c r="B17" s="293" t="s">
        <v>481</v>
      </c>
      <c r="C17" s="299" t="s">
        <v>45</v>
      </c>
      <c r="D17" s="293" t="s">
        <v>482</v>
      </c>
      <c r="E17" s="293" t="s">
        <v>483</v>
      </c>
      <c r="F17" s="293" t="s">
        <v>484</v>
      </c>
      <c r="G17" s="293" t="s">
        <v>485</v>
      </c>
      <c r="H17" s="295" t="s">
        <v>486</v>
      </c>
      <c r="I17" s="296"/>
      <c r="J17" s="295" t="s">
        <v>487</v>
      </c>
      <c r="K17" s="296"/>
    </row>
    <row r="18" spans="1:11" s="147" customFormat="1" ht="73.5" customHeight="1">
      <c r="A18" s="294"/>
      <c r="B18" s="294"/>
      <c r="C18" s="300"/>
      <c r="D18" s="294"/>
      <c r="E18" s="294"/>
      <c r="F18" s="294"/>
      <c r="G18" s="294"/>
      <c r="H18" s="148" t="s">
        <v>488</v>
      </c>
      <c r="I18" s="148" t="s">
        <v>489</v>
      </c>
      <c r="J18" s="148" t="s">
        <v>490</v>
      </c>
      <c r="K18" s="148" t="s">
        <v>489</v>
      </c>
    </row>
    <row r="19" spans="1:11" s="147" customFormat="1" ht="47.25" customHeight="1">
      <c r="A19" s="149" t="s">
        <v>273</v>
      </c>
      <c r="B19" s="150" t="s">
        <v>501</v>
      </c>
      <c r="C19" s="149"/>
      <c r="D19" s="151"/>
      <c r="E19" s="151"/>
      <c r="F19" s="152"/>
      <c r="G19" s="153"/>
      <c r="H19" s="150"/>
      <c r="I19" s="154"/>
      <c r="J19" s="155"/>
      <c r="K19" s="156"/>
    </row>
    <row r="20" spans="1:11" s="147" customFormat="1" ht="45.75" customHeight="1">
      <c r="A20" s="149" t="s">
        <v>42</v>
      </c>
      <c r="B20" s="150" t="s">
        <v>502</v>
      </c>
      <c r="C20" s="149"/>
      <c r="D20" s="152"/>
      <c r="E20" s="152"/>
      <c r="F20" s="152"/>
      <c r="G20" s="153"/>
      <c r="H20" s="150"/>
      <c r="I20" s="154"/>
      <c r="J20" s="150"/>
      <c r="K20" s="154"/>
    </row>
    <row r="21" spans="1:11" s="147" customFormat="1" ht="45.75" customHeight="1">
      <c r="A21" s="149" t="s">
        <v>290</v>
      </c>
      <c r="B21" s="150" t="s">
        <v>503</v>
      </c>
      <c r="C21" s="149"/>
      <c r="D21" s="152"/>
      <c r="E21" s="152"/>
      <c r="F21" s="152"/>
      <c r="G21" s="151"/>
      <c r="H21" s="150"/>
      <c r="I21" s="157"/>
      <c r="J21" s="150"/>
      <c r="K21" s="157"/>
    </row>
    <row r="22" spans="1:11" s="147" customFormat="1" ht="44.25" customHeight="1">
      <c r="A22" s="149" t="s">
        <v>48</v>
      </c>
      <c r="B22" s="150" t="s">
        <v>504</v>
      </c>
      <c r="C22" s="149"/>
      <c r="D22" s="152"/>
      <c r="E22" s="152"/>
      <c r="F22" s="152"/>
      <c r="G22" s="153"/>
      <c r="H22" s="150"/>
      <c r="I22" s="154"/>
      <c r="J22" s="150"/>
      <c r="K22" s="154"/>
    </row>
    <row r="23" spans="1:11" s="147" customFormat="1" ht="44.25" customHeight="1">
      <c r="A23" s="149" t="s">
        <v>491</v>
      </c>
      <c r="B23" s="150" t="s">
        <v>505</v>
      </c>
      <c r="C23" s="149"/>
      <c r="D23" s="152"/>
      <c r="E23" s="152"/>
      <c r="F23" s="152"/>
      <c r="G23" s="153"/>
      <c r="H23" s="150"/>
      <c r="I23" s="154"/>
      <c r="J23" s="150"/>
      <c r="K23" s="154"/>
    </row>
    <row r="24" spans="1:11" s="147" customFormat="1" ht="57.75" customHeight="1">
      <c r="A24" s="149" t="s">
        <v>315</v>
      </c>
      <c r="B24" s="175" t="s">
        <v>506</v>
      </c>
      <c r="C24" s="149"/>
      <c r="D24" s="152"/>
      <c r="E24" s="152"/>
      <c r="F24" s="152"/>
      <c r="G24" s="153"/>
      <c r="H24" s="150"/>
      <c r="I24" s="154"/>
      <c r="J24" s="150"/>
      <c r="K24" s="154"/>
    </row>
    <row r="25" spans="1:11" s="147" customFormat="1" ht="44.25" customHeight="1">
      <c r="A25" s="149" t="s">
        <v>54</v>
      </c>
      <c r="B25" s="150" t="s">
        <v>507</v>
      </c>
      <c r="C25" s="149"/>
      <c r="D25" s="152"/>
      <c r="E25" s="152"/>
      <c r="F25" s="152"/>
      <c r="G25" s="153"/>
      <c r="H25" s="150"/>
      <c r="I25" s="154"/>
      <c r="J25" s="150"/>
      <c r="K25" s="154"/>
    </row>
    <row r="26" spans="1:11" s="147" customFormat="1" ht="51" customHeight="1">
      <c r="A26" s="149" t="s">
        <v>382</v>
      </c>
      <c r="B26" s="150" t="s">
        <v>508</v>
      </c>
      <c r="C26" s="149"/>
      <c r="D26" s="152"/>
      <c r="E26" s="152"/>
      <c r="F26" s="152"/>
      <c r="G26" s="153"/>
      <c r="H26" s="150"/>
      <c r="I26" s="154"/>
      <c r="J26" s="150"/>
      <c r="K26" s="154"/>
    </row>
    <row r="27" spans="1:11" s="147" customFormat="1" ht="44.25" customHeight="1">
      <c r="A27" s="149" t="s">
        <v>55</v>
      </c>
      <c r="B27" s="150" t="s">
        <v>507</v>
      </c>
      <c r="C27" s="149"/>
      <c r="D27" s="152"/>
      <c r="E27" s="152"/>
      <c r="F27" s="152"/>
      <c r="G27" s="153"/>
      <c r="H27" s="150"/>
      <c r="I27" s="154"/>
      <c r="J27" s="150"/>
      <c r="K27" s="154"/>
    </row>
    <row r="28" spans="1:11" s="147" customFormat="1" ht="44.25" customHeight="1">
      <c r="A28" s="149" t="s">
        <v>492</v>
      </c>
      <c r="B28" s="150" t="s">
        <v>509</v>
      </c>
      <c r="C28" s="149"/>
      <c r="D28" s="152"/>
      <c r="E28" s="152"/>
      <c r="F28" s="152"/>
      <c r="G28" s="153"/>
      <c r="H28" s="150"/>
      <c r="I28" s="154"/>
      <c r="J28" s="150"/>
      <c r="K28" s="154"/>
    </row>
    <row r="29" spans="1:11" s="147" customFormat="1" ht="12.5">
      <c r="A29" s="238"/>
      <c r="B29" s="239"/>
      <c r="C29" s="239"/>
      <c r="D29" s="152"/>
      <c r="E29" s="152"/>
      <c r="F29" s="152"/>
      <c r="G29" s="153"/>
      <c r="H29" s="150"/>
      <c r="I29" s="154"/>
      <c r="J29" s="155"/>
      <c r="K29" s="156"/>
    </row>
    <row r="30" spans="1:11" s="147" customFormat="1" ht="12.5">
      <c r="A30" s="158"/>
      <c r="B30" s="159"/>
      <c r="C30" s="159"/>
      <c r="D30" s="159"/>
      <c r="E30" s="159"/>
      <c r="F30" s="159"/>
      <c r="G30" s="159"/>
      <c r="H30" s="159"/>
      <c r="I30" s="159"/>
      <c r="J30" s="159"/>
      <c r="K30" s="159"/>
    </row>
    <row r="31" spans="1:11" s="147" customFormat="1" ht="12.5">
      <c r="A31" s="158"/>
      <c r="B31" s="159"/>
      <c r="C31" s="159"/>
      <c r="D31" s="159"/>
      <c r="E31" s="159"/>
      <c r="F31" s="159"/>
      <c r="G31" s="159"/>
      <c r="H31" s="159"/>
      <c r="I31" s="159"/>
      <c r="J31" s="159"/>
      <c r="K31" s="159"/>
    </row>
    <row r="32" spans="1:11" s="147" customFormat="1" ht="12.5">
      <c r="A32" s="158"/>
      <c r="B32" s="159"/>
      <c r="C32" s="159"/>
      <c r="D32" s="159"/>
      <c r="E32" s="159"/>
      <c r="F32" s="159"/>
      <c r="G32" s="159"/>
      <c r="H32" s="159"/>
      <c r="I32" s="159"/>
      <c r="J32" s="159"/>
      <c r="K32" s="159"/>
    </row>
    <row r="33" spans="1:11" s="147" customFormat="1" ht="12.5">
      <c r="A33" s="160" t="s">
        <v>10</v>
      </c>
      <c r="B33" s="161"/>
      <c r="C33" s="162"/>
      <c r="D33" s="159"/>
      <c r="E33" s="159"/>
      <c r="F33" s="159"/>
      <c r="G33" s="159"/>
      <c r="H33" s="159"/>
      <c r="I33" s="163" t="s">
        <v>11</v>
      </c>
      <c r="J33" s="159"/>
      <c r="K33" s="159"/>
    </row>
    <row r="34" spans="1:11" s="147" customFormat="1" ht="12.5">
      <c r="A34" s="164" t="s">
        <v>12</v>
      </c>
      <c r="B34" s="161"/>
      <c r="C34" s="162"/>
      <c r="D34" s="159"/>
      <c r="E34" s="159"/>
      <c r="F34" s="159"/>
      <c r="G34" s="159"/>
      <c r="H34" s="159"/>
      <c r="I34" s="165" t="s">
        <v>13</v>
      </c>
      <c r="J34" s="159"/>
      <c r="K34" s="159"/>
    </row>
    <row r="35" spans="1:11">
      <c r="A35" s="161"/>
      <c r="B35" s="161"/>
      <c r="C35" s="162"/>
      <c r="D35" s="140"/>
      <c r="E35" s="140"/>
      <c r="F35" s="140"/>
      <c r="G35" s="140"/>
      <c r="H35" s="140"/>
      <c r="I35" s="162"/>
      <c r="J35" s="140"/>
      <c r="K35" s="140"/>
    </row>
    <row r="36" spans="1:11">
      <c r="A36" s="161"/>
      <c r="B36" s="161"/>
      <c r="C36" s="162"/>
      <c r="D36" s="140"/>
      <c r="E36" s="140"/>
      <c r="F36" s="140"/>
      <c r="G36" s="140"/>
      <c r="H36" s="140"/>
      <c r="I36" s="162"/>
      <c r="J36" s="140"/>
      <c r="K36" s="140"/>
    </row>
    <row r="37" spans="1:11">
      <c r="A37" s="161"/>
      <c r="B37" s="161"/>
      <c r="C37" s="162"/>
      <c r="D37" s="140"/>
      <c r="E37" s="140"/>
      <c r="F37" s="140"/>
      <c r="G37" s="140"/>
      <c r="H37" s="140"/>
      <c r="I37" s="162"/>
      <c r="J37" s="140"/>
      <c r="K37" s="140"/>
    </row>
    <row r="38" spans="1:11">
      <c r="A38" s="161"/>
      <c r="B38" s="161"/>
      <c r="C38" s="162"/>
      <c r="D38" s="140"/>
      <c r="E38" s="140"/>
      <c r="F38" s="140"/>
      <c r="G38" s="140"/>
      <c r="H38" s="140"/>
      <c r="I38" s="162"/>
      <c r="J38" s="140"/>
      <c r="K38" s="140"/>
    </row>
    <row r="39" spans="1:11">
      <c r="A39" s="161"/>
      <c r="B39" s="161"/>
      <c r="C39" s="162"/>
      <c r="D39" s="140"/>
      <c r="E39" s="140"/>
      <c r="F39" s="140"/>
      <c r="G39" s="140"/>
      <c r="H39" s="140"/>
      <c r="I39" s="162"/>
      <c r="J39" s="140"/>
      <c r="K39" s="140"/>
    </row>
    <row r="40" spans="1:11">
      <c r="A40" s="161"/>
      <c r="B40" s="161"/>
      <c r="C40" s="162"/>
      <c r="D40" s="140"/>
      <c r="E40" s="140"/>
      <c r="F40" s="140"/>
      <c r="G40" s="140"/>
      <c r="H40" s="140"/>
      <c r="I40" s="162"/>
      <c r="J40" s="140"/>
      <c r="K40" s="140"/>
    </row>
    <row r="41" spans="1:11">
      <c r="A41" s="161"/>
      <c r="B41" s="161"/>
      <c r="C41" s="162"/>
      <c r="D41" s="140"/>
      <c r="E41" s="140"/>
      <c r="F41" s="140"/>
      <c r="G41" s="140"/>
      <c r="H41" s="140"/>
      <c r="I41" s="162"/>
      <c r="J41" s="140"/>
      <c r="K41" s="140"/>
    </row>
    <row r="42" spans="1:11">
      <c r="A42" s="161"/>
      <c r="B42" s="161"/>
      <c r="C42" s="162"/>
      <c r="D42" s="140"/>
      <c r="E42" s="140"/>
      <c r="F42" s="140"/>
      <c r="G42" s="140"/>
      <c r="H42" s="140"/>
      <c r="I42" s="162"/>
      <c r="J42" s="140"/>
      <c r="K42" s="140"/>
    </row>
    <row r="43" spans="1:11">
      <c r="A43" s="166"/>
      <c r="B43" s="166"/>
      <c r="C43" s="167"/>
      <c r="D43" s="168"/>
      <c r="E43" s="140"/>
      <c r="F43" s="140"/>
      <c r="G43" s="140"/>
      <c r="H43" s="140"/>
      <c r="I43" s="167"/>
      <c r="J43" s="168"/>
      <c r="K43" s="168"/>
    </row>
    <row r="44" spans="1:11">
      <c r="A44" s="160" t="s">
        <v>14</v>
      </c>
      <c r="B44" s="161"/>
      <c r="C44" s="162"/>
      <c r="D44" s="140"/>
      <c r="E44" s="140"/>
      <c r="F44" s="140"/>
      <c r="G44" s="140"/>
      <c r="H44" s="140"/>
      <c r="I44" s="163" t="s">
        <v>510</v>
      </c>
      <c r="J44" s="140"/>
      <c r="K44" s="140"/>
    </row>
    <row r="45" spans="1:11">
      <c r="A45" s="160" t="s">
        <v>511</v>
      </c>
      <c r="B45" s="161"/>
      <c r="C45" s="162"/>
      <c r="D45" s="140"/>
      <c r="E45" s="140"/>
      <c r="F45" s="140"/>
      <c r="G45" s="140"/>
      <c r="H45" s="140"/>
      <c r="I45" s="163" t="s">
        <v>754</v>
      </c>
      <c r="J45" s="140"/>
      <c r="K45" s="140"/>
    </row>
    <row r="46" spans="1:11">
      <c r="A46" s="161" t="s">
        <v>755</v>
      </c>
      <c r="B46" s="161"/>
      <c r="C46" s="162"/>
      <c r="D46" s="140"/>
      <c r="E46" s="140"/>
      <c r="F46" s="140"/>
      <c r="G46" s="140"/>
      <c r="H46" s="140"/>
      <c r="I46" s="162" t="s">
        <v>756</v>
      </c>
      <c r="J46" s="140"/>
      <c r="K46" s="140"/>
    </row>
    <row r="47" spans="1:11">
      <c r="A47" s="146"/>
      <c r="B47" s="140"/>
      <c r="C47" s="140"/>
      <c r="D47" s="140"/>
      <c r="E47" s="140"/>
      <c r="F47" s="140"/>
      <c r="G47" s="140"/>
      <c r="H47" s="140"/>
      <c r="I47" s="140"/>
      <c r="J47" s="140"/>
      <c r="K47" s="140"/>
    </row>
  </sheetData>
  <mergeCells count="26">
    <mergeCell ref="F17:F18"/>
    <mergeCell ref="G17:G18"/>
    <mergeCell ref="H17:I17"/>
    <mergeCell ref="J17:K17"/>
    <mergeCell ref="A11:B11"/>
    <mergeCell ref="G11:J11"/>
    <mergeCell ref="G12:J12"/>
    <mergeCell ref="G13:J13"/>
    <mergeCell ref="G14:J14"/>
    <mergeCell ref="A17:A18"/>
    <mergeCell ref="B17:B18"/>
    <mergeCell ref="C17:C18"/>
    <mergeCell ref="D17:D18"/>
    <mergeCell ref="E17:E18"/>
    <mergeCell ref="A8:B8"/>
    <mergeCell ref="G8:J8"/>
    <mergeCell ref="A9:B9"/>
    <mergeCell ref="G9:J9"/>
    <mergeCell ref="A10:B10"/>
    <mergeCell ref="G10:J10"/>
    <mergeCell ref="A1:K1"/>
    <mergeCell ref="A2:K2"/>
    <mergeCell ref="A3:K4"/>
    <mergeCell ref="A5:K5"/>
    <mergeCell ref="A7:B7"/>
    <mergeCell ref="G7:J7"/>
  </mergeCells>
  <printOptions horizontalCentered="1"/>
  <pageMargins left="0.3" right="0.3" top="0.75" bottom="0.5" header="0.3" footer="0.3"/>
  <pageSetup paperSize="9" scale="72" fitToHeight="2" orientation="landscape" r:id="rId1"/>
  <headerFooter>
    <oddHeader>&amp;L&amp;"Arial"&amp;9&amp;K317100PUBLIC&amp;1#</oddHead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67"/>
  <sheetViews>
    <sheetView showGridLines="0" view="pageBreakPreview" zoomScale="70" zoomScaleNormal="100" zoomScaleSheetLayoutView="70" workbookViewId="0">
      <selection activeCell="C19" sqref="C19"/>
    </sheetView>
  </sheetViews>
  <sheetFormatPr defaultColWidth="8.7265625" defaultRowHeight="12.5"/>
  <cols>
    <col min="1" max="1" width="8.7265625" style="57"/>
    <col min="2" max="2" width="56.81640625" style="57" customWidth="1"/>
    <col min="3" max="3" width="10.7265625" style="57" bestFit="1" customWidth="1"/>
    <col min="4" max="4" width="25.81640625" style="57" customWidth="1"/>
    <col min="5" max="5" width="25.453125" style="57" customWidth="1"/>
    <col min="6" max="6" width="8.453125" style="97" customWidth="1"/>
    <col min="7" max="16384" width="8.7265625" style="97"/>
  </cols>
  <sheetData>
    <row r="1" spans="1:6" ht="30" customHeight="1">
      <c r="A1" s="277" t="s">
        <v>775</v>
      </c>
      <c r="B1" s="277"/>
      <c r="C1" s="277"/>
      <c r="D1" s="277"/>
      <c r="E1" s="277"/>
      <c r="F1" s="102"/>
    </row>
    <row r="2" spans="1:6" ht="50.15" customHeight="1">
      <c r="A2" s="278" t="s">
        <v>807</v>
      </c>
      <c r="B2" s="278"/>
      <c r="C2" s="278"/>
      <c r="D2" s="278"/>
      <c r="E2" s="278"/>
      <c r="F2" s="103"/>
    </row>
    <row r="3" spans="1:6" ht="13" customHeight="1">
      <c r="A3" s="279" t="s">
        <v>777</v>
      </c>
      <c r="B3" s="279"/>
      <c r="C3" s="279"/>
      <c r="D3" s="279"/>
      <c r="E3" s="279"/>
      <c r="F3" s="102"/>
    </row>
    <row r="4" spans="1:6" ht="20.65" customHeight="1">
      <c r="A4" s="279"/>
      <c r="B4" s="279"/>
      <c r="C4" s="279"/>
      <c r="D4" s="279"/>
      <c r="E4" s="279"/>
      <c r="F4" s="102"/>
    </row>
    <row r="5" spans="1:6" ht="16.899999999999999" customHeight="1">
      <c r="A5" s="258" t="s">
        <v>746</v>
      </c>
      <c r="B5" s="258"/>
      <c r="C5" s="258"/>
      <c r="D5" s="258"/>
      <c r="E5" s="258"/>
      <c r="F5" s="104"/>
    </row>
    <row r="7" spans="1:6" ht="16.899999999999999" customHeight="1">
      <c r="A7" s="177" t="s">
        <v>2</v>
      </c>
      <c r="C7" s="280" t="s">
        <v>510</v>
      </c>
      <c r="D7" s="280"/>
      <c r="E7" s="280"/>
    </row>
    <row r="8" spans="1:6" ht="16.899999999999999" customHeight="1">
      <c r="A8" s="57" t="s">
        <v>41</v>
      </c>
      <c r="C8" s="276" t="s">
        <v>747</v>
      </c>
      <c r="D8" s="276"/>
      <c r="E8" s="276"/>
    </row>
    <row r="9" spans="1:6" ht="16.899999999999999" customHeight="1">
      <c r="A9" s="177" t="s">
        <v>3</v>
      </c>
      <c r="C9" s="280" t="s">
        <v>748</v>
      </c>
      <c r="D9" s="280"/>
      <c r="E9" s="280"/>
    </row>
    <row r="10" spans="1:6" ht="16.899999999999999" customHeight="1">
      <c r="A10" s="57" t="s">
        <v>4</v>
      </c>
      <c r="C10" s="276" t="s">
        <v>749</v>
      </c>
      <c r="D10" s="276"/>
      <c r="E10" s="276"/>
    </row>
    <row r="11" spans="1:6" ht="16.899999999999999" customHeight="1">
      <c r="A11" s="177" t="s">
        <v>5</v>
      </c>
      <c r="C11" s="280" t="s">
        <v>750</v>
      </c>
      <c r="D11" s="280"/>
      <c r="E11" s="280"/>
    </row>
    <row r="12" spans="1:6" ht="16.899999999999999" customHeight="1">
      <c r="A12" s="57" t="s">
        <v>6</v>
      </c>
      <c r="C12" s="276" t="s">
        <v>751</v>
      </c>
      <c r="D12" s="276"/>
      <c r="E12" s="276"/>
    </row>
    <row r="13" spans="1:6" ht="16.899999999999999" customHeight="1">
      <c r="A13" s="177" t="s">
        <v>7</v>
      </c>
      <c r="C13" s="280" t="s">
        <v>752</v>
      </c>
      <c r="D13" s="280"/>
      <c r="E13" s="280"/>
    </row>
    <row r="14" spans="1:6" ht="16.899999999999999" customHeight="1">
      <c r="A14" s="57" t="s">
        <v>8</v>
      </c>
      <c r="C14" s="276" t="s">
        <v>753</v>
      </c>
      <c r="D14" s="276"/>
      <c r="E14" s="276"/>
    </row>
    <row r="16" spans="1:6" ht="16.899999999999999" customHeight="1">
      <c r="A16" s="200" t="s">
        <v>778</v>
      </c>
      <c r="B16" s="201" t="s">
        <v>779</v>
      </c>
      <c r="C16" s="69"/>
      <c r="D16" s="69"/>
      <c r="E16" s="69"/>
    </row>
    <row r="17" spans="1:5" ht="16.899999999999999" customHeight="1">
      <c r="A17" s="67" t="s">
        <v>56</v>
      </c>
      <c r="B17" s="68" t="s">
        <v>244</v>
      </c>
    </row>
    <row r="18" spans="1:5" ht="42" customHeight="1">
      <c r="A18" s="98" t="s">
        <v>43</v>
      </c>
      <c r="B18" s="98" t="s">
        <v>245</v>
      </c>
      <c r="C18" s="98" t="s">
        <v>45</v>
      </c>
      <c r="D18" s="98" t="s">
        <v>759</v>
      </c>
      <c r="E18" s="98" t="s">
        <v>760</v>
      </c>
    </row>
    <row r="19" spans="1:5" s="107" customFormat="1" ht="39" customHeight="1">
      <c r="A19" s="105" t="s">
        <v>42</v>
      </c>
      <c r="B19" s="249" t="s">
        <v>85</v>
      </c>
      <c r="C19" s="106"/>
      <c r="D19" s="187"/>
      <c r="E19" s="187"/>
    </row>
    <row r="20" spans="1:5" ht="58.5" customHeight="1">
      <c r="A20" s="178">
        <v>1</v>
      </c>
      <c r="B20" s="240" t="s">
        <v>813</v>
      </c>
      <c r="C20" s="108"/>
      <c r="D20" s="187">
        <v>1.22310869727939E-2</v>
      </c>
      <c r="E20" s="187">
        <v>1.22309187033985E-2</v>
      </c>
    </row>
    <row r="21" spans="1:5" ht="55.5" customHeight="1">
      <c r="A21" s="178">
        <v>2</v>
      </c>
      <c r="B21" s="240" t="s">
        <v>814</v>
      </c>
      <c r="C21" s="108"/>
      <c r="D21" s="187">
        <v>7.0284849048365202E-4</v>
      </c>
      <c r="E21" s="187">
        <v>7.0163867526873999E-4</v>
      </c>
    </row>
    <row r="22" spans="1:5" ht="97.5" customHeight="1">
      <c r="A22" s="178">
        <v>3</v>
      </c>
      <c r="B22" s="240" t="s">
        <v>815</v>
      </c>
      <c r="C22" s="108"/>
      <c r="D22" s="187">
        <v>4.5849466452682099E-4</v>
      </c>
      <c r="E22" s="187">
        <v>4.5772741224304602E-4</v>
      </c>
    </row>
    <row r="23" spans="1:5" ht="50">
      <c r="A23" s="178">
        <v>4</v>
      </c>
      <c r="B23" s="240" t="s">
        <v>246</v>
      </c>
      <c r="C23" s="108"/>
      <c r="D23" s="187">
        <v>4.8253543495213698E-6</v>
      </c>
      <c r="E23" s="187">
        <v>2.9725949069500399E-6</v>
      </c>
    </row>
    <row r="24" spans="1:5" ht="57.65" customHeight="1">
      <c r="A24" s="241">
        <v>5</v>
      </c>
      <c r="B24" s="242" t="s">
        <v>816</v>
      </c>
      <c r="C24" s="243"/>
      <c r="D24" s="208"/>
      <c r="E24" s="208"/>
    </row>
    <row r="25" spans="1:5" ht="61" customHeight="1">
      <c r="A25" s="241">
        <v>6</v>
      </c>
      <c r="B25" s="242" t="s">
        <v>817</v>
      </c>
      <c r="C25" s="243"/>
      <c r="D25" s="208"/>
      <c r="E25" s="208"/>
    </row>
    <row r="26" spans="1:5" ht="79.5" customHeight="1">
      <c r="A26" s="178">
        <v>7</v>
      </c>
      <c r="B26" s="240" t="s">
        <v>247</v>
      </c>
      <c r="C26" s="108"/>
      <c r="D26" s="187">
        <v>3.4433125608560202E-5</v>
      </c>
      <c r="E26" s="187">
        <v>3.1818100543593598E-5</v>
      </c>
    </row>
    <row r="27" spans="1:5" ht="39" customHeight="1">
      <c r="A27" s="178">
        <v>8</v>
      </c>
      <c r="B27" s="240" t="s">
        <v>818</v>
      </c>
      <c r="C27" s="108"/>
      <c r="D27" s="187">
        <v>1.3606684987078701E-2</v>
      </c>
      <c r="E27" s="187">
        <v>1.3398865112856701E-2</v>
      </c>
    </row>
    <row r="28" spans="1:5" ht="82.5" customHeight="1">
      <c r="A28" s="178">
        <v>9</v>
      </c>
      <c r="B28" s="240" t="s">
        <v>819</v>
      </c>
      <c r="C28" s="108"/>
      <c r="D28" s="187">
        <v>1.9681120278603701</v>
      </c>
      <c r="E28" s="187">
        <v>1.14108140587762</v>
      </c>
    </row>
    <row r="29" spans="1:5" s="132" customFormat="1" ht="65.150000000000006" customHeight="1">
      <c r="A29" s="59">
        <v>10</v>
      </c>
      <c r="B29" s="244" t="s">
        <v>820</v>
      </c>
      <c r="C29" s="247"/>
      <c r="D29" s="245"/>
      <c r="E29" s="246"/>
    </row>
    <row r="30" spans="1:5" ht="39" customHeight="1">
      <c r="A30" s="105" t="s">
        <v>48</v>
      </c>
      <c r="B30" s="249" t="s">
        <v>86</v>
      </c>
      <c r="C30" s="106"/>
      <c r="D30" s="109"/>
      <c r="E30" s="109"/>
    </row>
    <row r="31" spans="1:5" ht="40.9" customHeight="1">
      <c r="A31" s="301">
        <v>1</v>
      </c>
      <c r="B31" s="240" t="s">
        <v>87</v>
      </c>
      <c r="C31" s="108"/>
      <c r="D31" s="109">
        <v>13778322344000</v>
      </c>
      <c r="E31" s="109">
        <v>15187361723700</v>
      </c>
    </row>
    <row r="32" spans="1:5" ht="42.4" customHeight="1">
      <c r="A32" s="301"/>
      <c r="B32" s="240" t="s">
        <v>88</v>
      </c>
      <c r="C32" s="108"/>
      <c r="D32" s="109">
        <v>13778322344000</v>
      </c>
      <c r="E32" s="109">
        <v>15187361723700</v>
      </c>
    </row>
    <row r="33" spans="1:5" s="107" customFormat="1" ht="44.65" customHeight="1">
      <c r="A33" s="301"/>
      <c r="B33" s="240" t="s">
        <v>821</v>
      </c>
      <c r="C33" s="108"/>
      <c r="D33" s="111">
        <v>1377832234.4000001</v>
      </c>
      <c r="E33" s="111">
        <v>1518736172.3699999</v>
      </c>
    </row>
    <row r="34" spans="1:5" ht="43.5" customHeight="1">
      <c r="A34" s="301">
        <v>2</v>
      </c>
      <c r="B34" s="240" t="s">
        <v>89</v>
      </c>
      <c r="C34" s="108"/>
      <c r="D34" s="109">
        <v>-712784523900</v>
      </c>
      <c r="E34" s="109">
        <v>-1409039379700</v>
      </c>
    </row>
    <row r="35" spans="1:5" ht="39" customHeight="1">
      <c r="A35" s="301"/>
      <c r="B35" s="240" t="s">
        <v>90</v>
      </c>
      <c r="C35" s="108"/>
      <c r="D35" s="111">
        <v>-71278452.390000001</v>
      </c>
      <c r="E35" s="111">
        <v>-140903937.97</v>
      </c>
    </row>
    <row r="36" spans="1:5" ht="39" customHeight="1">
      <c r="A36" s="301"/>
      <c r="B36" s="240" t="s">
        <v>91</v>
      </c>
      <c r="C36" s="108"/>
      <c r="D36" s="109">
        <v>-712784523900</v>
      </c>
      <c r="E36" s="109">
        <v>-1409039379700</v>
      </c>
    </row>
    <row r="37" spans="1:5" ht="39" customHeight="1">
      <c r="A37" s="301"/>
      <c r="B37" s="240" t="s">
        <v>822</v>
      </c>
      <c r="C37" s="108"/>
      <c r="D37" s="110">
        <v>85523026.450000003</v>
      </c>
      <c r="E37" s="110">
        <v>83076887.069999993</v>
      </c>
    </row>
    <row r="38" spans="1:5" ht="39" customHeight="1">
      <c r="A38" s="301"/>
      <c r="B38" s="240" t="s">
        <v>214</v>
      </c>
      <c r="C38" s="108"/>
      <c r="D38" s="109">
        <v>855230264500</v>
      </c>
      <c r="E38" s="109">
        <v>830768870700</v>
      </c>
    </row>
    <row r="39" spans="1:5" ht="39" customHeight="1">
      <c r="A39" s="301"/>
      <c r="B39" s="240" t="s">
        <v>823</v>
      </c>
      <c r="C39" s="108"/>
      <c r="D39" s="111">
        <v>-156801478.84</v>
      </c>
      <c r="E39" s="111">
        <v>-223980825.03999999</v>
      </c>
    </row>
    <row r="40" spans="1:5" ht="44.65" customHeight="1">
      <c r="A40" s="301"/>
      <c r="B40" s="240" t="s">
        <v>215</v>
      </c>
      <c r="C40" s="108"/>
      <c r="D40" s="109">
        <v>-1568014788400</v>
      </c>
      <c r="E40" s="109">
        <v>-2239808250400</v>
      </c>
    </row>
    <row r="41" spans="1:5" ht="39" customHeight="1">
      <c r="A41" s="301">
        <v>3</v>
      </c>
      <c r="B41" s="240" t="s">
        <v>216</v>
      </c>
      <c r="C41" s="108"/>
      <c r="D41" s="109">
        <v>13065537820100</v>
      </c>
      <c r="E41" s="109">
        <v>13778322344000</v>
      </c>
    </row>
    <row r="42" spans="1:5" ht="39" customHeight="1">
      <c r="A42" s="301"/>
      <c r="B42" s="240" t="s">
        <v>824</v>
      </c>
      <c r="C42" s="108"/>
      <c r="D42" s="109">
        <v>13065537820100</v>
      </c>
      <c r="E42" s="109">
        <v>13778322344000</v>
      </c>
    </row>
    <row r="43" spans="1:5" ht="39" customHeight="1">
      <c r="A43" s="301"/>
      <c r="B43" s="240" t="s">
        <v>825</v>
      </c>
      <c r="C43" s="108"/>
      <c r="D43" s="111">
        <v>1306553782.01</v>
      </c>
      <c r="E43" s="111">
        <v>1377832234.4000001</v>
      </c>
    </row>
    <row r="44" spans="1:5" ht="60" customHeight="1">
      <c r="A44" s="178">
        <v>4</v>
      </c>
      <c r="B44" s="240" t="s">
        <v>92</v>
      </c>
      <c r="C44" s="108"/>
      <c r="D44" s="187">
        <v>3.8268612198328403E-7</v>
      </c>
      <c r="E44" s="187">
        <v>3.6288888263507201E-7</v>
      </c>
    </row>
    <row r="45" spans="1:5" ht="39" customHeight="1">
      <c r="A45" s="178">
        <v>5</v>
      </c>
      <c r="B45" s="240" t="s">
        <v>93</v>
      </c>
      <c r="C45" s="108"/>
      <c r="D45" s="187">
        <v>7.0499999999999993E-2</v>
      </c>
      <c r="E45" s="187">
        <v>6.5000000000000002E-2</v>
      </c>
    </row>
    <row r="46" spans="1:5" ht="39" customHeight="1">
      <c r="A46" s="178">
        <v>6</v>
      </c>
      <c r="B46" s="240" t="s">
        <v>94</v>
      </c>
      <c r="C46" s="108"/>
      <c r="D46" s="187">
        <v>5.0999999999999997E-2</v>
      </c>
      <c r="E46" s="187">
        <v>4.6399999999999997E-2</v>
      </c>
    </row>
    <row r="47" spans="1:5" ht="39" customHeight="1">
      <c r="A47" s="178">
        <v>7</v>
      </c>
      <c r="B47" s="240" t="s">
        <v>217</v>
      </c>
      <c r="C47" s="108"/>
      <c r="D47" s="111">
        <v>15752.68</v>
      </c>
      <c r="E47" s="111">
        <v>15660.67</v>
      </c>
    </row>
    <row r="48" spans="1:5" s="132" customFormat="1" ht="54.65" customHeight="1">
      <c r="A48" s="59">
        <v>8</v>
      </c>
      <c r="B48" s="244" t="s">
        <v>826</v>
      </c>
      <c r="C48" s="247"/>
      <c r="D48" s="248"/>
      <c r="E48" s="248"/>
    </row>
    <row r="49" spans="1:5" ht="39" customHeight="1">
      <c r="A49" s="178">
        <v>9</v>
      </c>
      <c r="B49" s="240" t="s">
        <v>95</v>
      </c>
      <c r="C49" s="108"/>
      <c r="D49" s="109">
        <v>38415</v>
      </c>
      <c r="E49" s="109">
        <v>38811</v>
      </c>
    </row>
    <row r="50" spans="1:5" ht="16.899999999999999" customHeight="1">
      <c r="A50" s="92" t="s">
        <v>96</v>
      </c>
    </row>
    <row r="51" spans="1:5" ht="60.4" customHeight="1">
      <c r="A51" s="302" t="s">
        <v>827</v>
      </c>
      <c r="B51" s="302"/>
      <c r="C51" s="302"/>
      <c r="D51" s="302"/>
      <c r="E51" s="302"/>
    </row>
    <row r="52" spans="1:5" ht="28.5" customHeight="1">
      <c r="A52" s="302" t="s">
        <v>97</v>
      </c>
      <c r="B52" s="303"/>
      <c r="C52" s="303"/>
      <c r="D52" s="303"/>
      <c r="E52" s="303"/>
    </row>
    <row r="54" spans="1:5" ht="16.899999999999999" customHeight="1">
      <c r="A54" s="92" t="s">
        <v>10</v>
      </c>
      <c r="D54" s="92" t="s">
        <v>11</v>
      </c>
    </row>
    <row r="55" spans="1:5" s="112" customFormat="1" ht="16.899999999999999" customHeight="1">
      <c r="A55" s="93" t="s">
        <v>12</v>
      </c>
      <c r="B55" s="93"/>
      <c r="C55" s="93"/>
      <c r="D55" s="93" t="s">
        <v>13</v>
      </c>
      <c r="E55" s="93"/>
    </row>
    <row r="56" spans="1:5" ht="16.899999999999999" customHeight="1"/>
    <row r="57" spans="1:5" ht="16.899999999999999" customHeight="1"/>
    <row r="64" spans="1:5">
      <c r="A64" s="113"/>
      <c r="B64" s="113"/>
      <c r="D64" s="113"/>
      <c r="E64" s="113"/>
    </row>
    <row r="65" spans="1:4" ht="16.899999999999999" customHeight="1">
      <c r="A65" s="92" t="s">
        <v>14</v>
      </c>
      <c r="D65" s="92" t="s">
        <v>510</v>
      </c>
    </row>
    <row r="66" spans="1:4" ht="16.899999999999999" customHeight="1">
      <c r="A66" s="92" t="s">
        <v>511</v>
      </c>
      <c r="D66" s="92" t="s">
        <v>754</v>
      </c>
    </row>
    <row r="67" spans="1:4" ht="16.899999999999999" customHeight="1">
      <c r="A67" s="57" t="s">
        <v>755</v>
      </c>
      <c r="D67" s="57" t="s">
        <v>756</v>
      </c>
    </row>
  </sheetData>
  <mergeCells count="17">
    <mergeCell ref="A31:A33"/>
    <mergeCell ref="A34:A40"/>
    <mergeCell ref="A41:A43"/>
    <mergeCell ref="A51:E51"/>
    <mergeCell ref="A52:E52"/>
    <mergeCell ref="C14:E14"/>
    <mergeCell ref="A1:E1"/>
    <mergeCell ref="A2:E2"/>
    <mergeCell ref="A3:E4"/>
    <mergeCell ref="A5:E5"/>
    <mergeCell ref="C7:E7"/>
    <mergeCell ref="C8:E8"/>
    <mergeCell ref="C9:E9"/>
    <mergeCell ref="C10:E10"/>
    <mergeCell ref="C11:E11"/>
    <mergeCell ref="C12:E12"/>
    <mergeCell ref="C13:E13"/>
  </mergeCells>
  <printOptions horizontalCentered="1"/>
  <pageMargins left="0.3" right="0.3" top="0.75" bottom="0.5" header="0.3" footer="0.3"/>
  <pageSetup paperSize="9" scale="71" orientation="portrait" r:id="rId1"/>
  <headerFooter>
    <oddHeader>&amp;L&amp;"Arial"&amp;9&amp;K317100PUBLIC&amp;1#</oddHeader>
  </headerFooter>
  <rowBreaks count="1" manualBreakCount="1">
    <brk id="33" max="4" man="1"/>
  </rowBreaks>
  <drawing r:id="rId2"/>
  <legacyDrawing r:id="rId3"/>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khXD/+qeNTKYdu5jA6cWs0x19I8=</DigestValue>
    </Reference>
    <Reference Type="http://www.w3.org/2000/09/xmldsig#Object" URI="#idOfficeObject">
      <DigestMethod Algorithm="http://www.w3.org/2000/09/xmldsig#sha1"/>
      <DigestValue>/RZUHiAS99vqRCwpiGOyaPq/0JU=</DigestValue>
    </Reference>
    <Reference Type="http://uri.etsi.org/01903#SignedProperties" URI="#idSignedProperties">
      <Transforms>
        <Transform Algorithm="http://www.w3.org/TR/2001/REC-xml-c14n-20010315"/>
      </Transforms>
      <DigestMethod Algorithm="http://www.w3.org/2000/09/xmldsig#sha1"/>
      <DigestValue>fjKDgfbpci0gU/pQ3MW52nn5wZQ=</DigestValue>
    </Reference>
  </SignedInfo>
  <SignatureValue>3o9kH5ROxUnLfkb30b5/z8LaQYcgqgcUqszcDf+lxnhvSylpsNV/niSO0V0HzA3uO6c+AbdUGbrM
kdnSlI07E2L+gN5NRQieBHRDdKVzzb2nJcV3nsrxKTMaIjBmqsT4wUQhs747FHRFfa5PTzIiQzZl
z8YcEX80BziV/tnsjsY=</SignatureValue>
  <KeyInfo>
    <X509Data>
      <X509Certificate>MIIFxzCCA6+gAwIBAgIQVAEBAThQLiiLJh0a4sU9NTANBgkqhkiG9w0BAQUFADBpMQswCQYDVQQGEwJWTjETMBEGA1UEChMKVk5QVCBHcm91cDEeMBwGA1UECxMVVk5QVC1DQSBUcnVzdCBOZXR3b3JrMSUwIwYDVQQDExxWTlBUIENlcnRpZmljYXRpb24gQXV0aG9yaXR5MB4XDTIwMDgyNTA3NTMwMFoXDTIzMDgyNTE5NTMwMFowgacxCzAJBgNVBAYTAlZOMRIwEAYDVQQIDAlIw4AgTuG7mEkxFzAVBgNVBAcMDk5hbSBU4burIExpw6ptMUswSQYDVQQDDEJOR8OCTiBIw4BORyBUTkhIIE3hu5hUIFRIw4BOSCBWScOKTiBTVEFOREFSRCBDSEFSVEVSRUQgIFZJ4buGVCBOQU0xHjAcBgoJkiaJk/IsZAEBDA5NU1Q6MDEwMzYxNzE0NzCBnzANBgkqhkiG9w0BAQEFAAOBjQAwgYkCgYEA7pSndCidHVtQiMDE4bOk9SyBIX6c9nWX+dmD57yq14r6IEC/aY9rUI5C8IDq9KtxLw5W9dOOtF2lGqGZhtabbtVgH42a6zkGzLQpFLDJaqf0TNZK+1TJjieHgd/5yPfMK5qTZyy6FXqNcU8qZKy8cA+jtzRwN6EjN+ijvxtqI80CAwEAAaOCAa4wggGqMHAGCCsGAQUFBwEBBGQwYjAyBggrBgEFBQcwAoYmaHR0cDovL3B1Yi52bnB0LWNhLnZuL2NlcnRzL3ZucHRjYS5jZXIwLAYIKwYBBQUHMAGGIGh0dHA6Ly9vY3NwLnZucHQtY2Eudm4vcmVzcG9uZGVyMB0GA1UdDgQWBBR7hLXIeO5HLjmgRjdorTv/ELO26z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kGA1UdEQQSMBCBDnRodS5idWlAc2MuY29tMA0GCSqGSIb3DQEBBQUAA4ICAQA1WvXK63CkPvvThH1k1j5JHmozfWD+YlojxYBRd5ItKL3R6f4A/ANfu2k1dBiw8AqqwY1U/ynWxv6iIHXesF+7eZI86UbQW15oMjizCWQIxiHttjxpogjFq1TF2Bg6gWVoyAbDkG8SyIfWwzKwqid7C9JZAGbnvamhJDa4vjvA/qeOf5XckKEOO5Iz52h2ermbDEePxRJg8NcYy46nZr3z9e/QlFk02JBTS+0H0RAU/cmsuPnWlWOKGRpvV8fJ5UaOUmrIvtGZmQ09YM5wgM6gVGmTEctMkin6FIjFobyTjIQTMBFtPBUQLPRuxScov7U0jPV5GPJWcB3dE/7uqGVakcKqeqHVBBdMibQ1t1Jz5H80bRTWG5RMHPsFdLpXoOqxQPD9f1xdKrzhejfgo9EzeTeXlnKyDRrEyVJXEy/LtXOIdSL0qj2dsO/1DFJXhmn9NL3Qoxfj7Sj/Tav8VsFQCGF00r/G49/y+NfX5pdcBYU7C2LbQ0GonFN4GIEfdlmuHyBU0hZmSLBSZfhX/5x50fwXbi+RHwKwunQ93tDL8Ykl3VPpvXhUyz9PHkW4SnNCJp3fZnfySyNZutOk3By4sKl02AHS9vpFmMNwnMfqv3ycGRT5vAHOPsbUGpf4BgU7bdNd6xuEVUrcjmtd4oV+LkztdBgK+c+bDIssmnzJK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Transform>
          <Transform Algorithm="http://www.w3.org/TR/2001/REC-xml-c14n-20010315"/>
        </Transforms>
        <DigestMethod Algorithm="http://www.w3.org/2000/09/xmldsig#sha1"/>
        <DigestValue>EQCQ1owCM9q3zhS2PcLF8hRqIe8=</DigestValue>
      </Reference>
      <Reference URI="/xl/calcChain.xml?ContentType=application/vnd.openxmlformats-officedocument.spreadsheetml.calcChain+xml">
        <DigestMethod Algorithm="http://www.w3.org/2000/09/xmldsig#sha1"/>
        <DigestValue>xiSGNR5xbmmEmuxN6IInxrY4BmE=</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drawing1.xml?ContentType=application/vnd.openxmlformats-officedocument.drawing+xml">
        <DigestMethod Algorithm="http://www.w3.org/2000/09/xmldsig#sha1"/>
        <DigestValue>an4luyDPVWP0M8eYPxsgmKmENoQ=</DigestValue>
      </Reference>
      <Reference URI="/xl/drawings/drawing2.xml?ContentType=application/vnd.openxmlformats-officedocument.drawing+xml">
        <DigestMethod Algorithm="http://www.w3.org/2000/09/xmldsig#sha1"/>
        <DigestValue>mvHiojuACloCDQgqKbC9hUB8NeA=</DigestValue>
      </Reference>
      <Reference URI="/xl/drawings/drawing3.xml?ContentType=application/vnd.openxmlformats-officedocument.drawing+xml">
        <DigestMethod Algorithm="http://www.w3.org/2000/09/xmldsig#sha1"/>
        <DigestValue>1VKAnlQqJlHf/Zg4r048wCLvizU=</DigestValue>
      </Reference>
      <Reference URI="/xl/drawings/drawing4.xml?ContentType=application/vnd.openxmlformats-officedocument.drawing+xml">
        <DigestMethod Algorithm="http://www.w3.org/2000/09/xmldsig#sha1"/>
        <DigestValue>glxJ9ibp6H8KY3AkUl4tSbRxTXI=</DigestValue>
      </Reference>
      <Reference URI="/xl/drawings/drawing5.xml?ContentType=application/vnd.openxmlformats-officedocument.drawing+xml">
        <DigestMethod Algorithm="http://www.w3.org/2000/09/xmldsig#sha1"/>
        <DigestValue>6ugilbjWQYU6XgOwV+N6rDkcuUc=</DigestValue>
      </Reference>
      <Reference URI="/xl/drawings/drawing6.xml?ContentType=application/vnd.openxmlformats-officedocument.drawing+xml">
        <DigestMethod Algorithm="http://www.w3.org/2000/09/xmldsig#sha1"/>
        <DigestValue>ikFef0YGoyM9dCbySwHm+Nqc3W4=</DigestValue>
      </Reference>
      <Reference URI="/xl/drawings/drawing7.xml?ContentType=application/vnd.openxmlformats-officedocument.drawing+xml">
        <DigestMethod Algorithm="http://www.w3.org/2000/09/xmldsig#sha1"/>
        <DigestValue>Wnxzf/Qn9y6BqWbAL+vt4rkarMc=</DigestValue>
      </Reference>
      <Reference URI="/xl/drawings/vmlDrawing1.vml?ContentType=application/vnd.openxmlformats-officedocument.vmlDrawing">
        <DigestMethod Algorithm="http://www.w3.org/2000/09/xmldsig#sha1"/>
        <DigestValue>00ttN8nMLs1K7hqfYXb4scYrfrk=</DigestValue>
      </Reference>
      <Reference URI="/xl/drawings/vmlDrawing2.vml?ContentType=application/vnd.openxmlformats-officedocument.vmlDrawing">
        <DigestMethod Algorithm="http://www.w3.org/2000/09/xmldsig#sha1"/>
        <DigestValue>KZMQt7YG0xKx/WQRvob5K1N1oOE=</DigestValue>
      </Reference>
      <Reference URI="/xl/drawings/vmlDrawing3.vml?ContentType=application/vnd.openxmlformats-officedocument.vmlDrawing">
        <DigestMethod Algorithm="http://www.w3.org/2000/09/xmldsig#sha1"/>
        <DigestValue>f2OYVjo01W6GqkZ88OrKfHlxKJM=</DigestValue>
      </Reference>
      <Reference URI="/xl/drawings/vmlDrawing4.vml?ContentType=application/vnd.openxmlformats-officedocument.vmlDrawing">
        <DigestMethod Algorithm="http://www.w3.org/2000/09/xmldsig#sha1"/>
        <DigestValue>0dHEtCLUQsBV+EIv8l9Ot4gsf2Q=</DigestValue>
      </Reference>
      <Reference URI="/xl/drawings/vmlDrawing5.vml?ContentType=application/vnd.openxmlformats-officedocument.vmlDrawing">
        <DigestMethod Algorithm="http://www.w3.org/2000/09/xmldsig#sha1"/>
        <DigestValue>73aW4d28MDaHTr9tqHPBBR9xJ6g=</DigestValue>
      </Reference>
      <Reference URI="/xl/drawings/vmlDrawing6.vml?ContentType=application/vnd.openxmlformats-officedocument.vmlDrawing">
        <DigestMethod Algorithm="http://www.w3.org/2000/09/xmldsig#sha1"/>
        <DigestValue>2s80krr2f4PeifKMZi4EP+jU4tA=</DigestValue>
      </Reference>
      <Reference URI="/xl/drawings/vmlDrawing7.vml?ContentType=application/vnd.openxmlformats-officedocument.vmlDrawing">
        <DigestMethod Algorithm="http://www.w3.org/2000/09/xmldsig#sha1"/>
        <DigestValue>o+z9hg9l9o80yBL0+yQf+LhRajM=</DigestValue>
      </Reference>
      <Reference URI="/xl/media/image1.emf?ContentType=image/x-emf">
        <DigestMethod Algorithm="http://www.w3.org/2000/09/xmldsig#sha1"/>
        <DigestValue>DvQ7d/+XIEXUu1kmjtoVZxjh4bs=</DigestValue>
      </Reference>
      <Reference URI="/xl/media/image2.emf?ContentType=image/x-emf">
        <DigestMethod Algorithm="http://www.w3.org/2000/09/xmldsig#sha1"/>
        <DigestValue>DvQ7d/+XIEXUu1kmjtoVZxjh4bs=</DigestValue>
      </Reference>
      <Reference URI="/xl/printerSettings/printerSettings1.bin?ContentType=application/vnd.openxmlformats-officedocument.spreadsheetml.printerSettings">
        <DigestMethod Algorithm="http://www.w3.org/2000/09/xmldsig#sha1"/>
        <DigestValue>R0MFMQRkDYWpXL+Gp4fsyyUN7lc=</DigestValue>
      </Reference>
      <Reference URI="/xl/printerSettings/printerSettings2.bin?ContentType=application/vnd.openxmlformats-officedocument.spreadsheetml.printerSettings">
        <DigestMethod Algorithm="http://www.w3.org/2000/09/xmldsig#sha1"/>
        <DigestValue>Eonwbh54UoveeaJ/LC2u2/O9g6A=</DigestValue>
      </Reference>
      <Reference URI="/xl/printerSettings/printerSettings3.bin?ContentType=application/vnd.openxmlformats-officedocument.spreadsheetml.printerSettings">
        <DigestMethod Algorithm="http://www.w3.org/2000/09/xmldsig#sha1"/>
        <DigestValue>Eonwbh54UoveeaJ/LC2u2/O9g6A=</DigestValue>
      </Reference>
      <Reference URI="/xl/printerSettings/printerSettings4.bin?ContentType=application/vnd.openxmlformats-officedocument.spreadsheetml.printerSettings">
        <DigestMethod Algorithm="http://www.w3.org/2000/09/xmldsig#sha1"/>
        <DigestValue>J0OGoxI84DHZC2DKJx+wP3QgNOQ=</DigestValue>
      </Reference>
      <Reference URI="/xl/printerSettings/printerSettings5.bin?ContentType=application/vnd.openxmlformats-officedocument.spreadsheetml.printerSettings">
        <DigestMethod Algorithm="http://www.w3.org/2000/09/xmldsig#sha1"/>
        <DigestValue>Eonwbh54UoveeaJ/LC2u2/O9g6A=</DigestValue>
      </Reference>
      <Reference URI="/xl/printerSettings/printerSettings6.bin?ContentType=application/vnd.openxmlformats-officedocument.spreadsheetml.printerSettings">
        <DigestMethod Algorithm="http://www.w3.org/2000/09/xmldsig#sha1"/>
        <DigestValue>J0OGoxI84DHZC2DKJx+wP3QgNOQ=</DigestValue>
      </Reference>
      <Reference URI="/xl/printerSettings/printerSettings7.bin?ContentType=application/vnd.openxmlformats-officedocument.spreadsheetml.printerSettings">
        <DigestMethod Algorithm="http://www.w3.org/2000/09/xmldsig#sha1"/>
        <DigestValue>cCDx8HHqn5ULZCJ7yTWf0lGh294=</DigestValue>
      </Reference>
      <Reference URI="/xl/printerSettings/printerSettings8.bin?ContentType=application/vnd.openxmlformats-officedocument.spreadsheetml.printerSettings">
        <DigestMethod Algorithm="http://www.w3.org/2000/09/xmldsig#sha1"/>
        <DigestValue>J0OGoxI84DHZC2DKJx+wP3QgNOQ=</DigestValue>
      </Reference>
      <Reference URI="/xl/sharedStrings.xml?ContentType=application/vnd.openxmlformats-officedocument.spreadsheetml.sharedStrings+xml">
        <DigestMethod Algorithm="http://www.w3.org/2000/09/xmldsig#sha1"/>
        <DigestValue>DsbVjnFKNF1L4C2ungJaF/ozGn0=</DigestValue>
      </Reference>
      <Reference URI="/xl/styles.xml?ContentType=application/vnd.openxmlformats-officedocument.spreadsheetml.styles+xml">
        <DigestMethod Algorithm="http://www.w3.org/2000/09/xmldsig#sha1"/>
        <DigestValue>LFQPkeQZSgZCVdni/k5epodTRF8=</DigestValue>
      </Reference>
      <Reference URI="/xl/theme/theme1.xml?ContentType=application/vnd.openxmlformats-officedocument.theme+xml">
        <DigestMethod Algorithm="http://www.w3.org/2000/09/xmldsig#sha1"/>
        <DigestValue>7lPr5U+szqez1hlrpGbpz47SRGM=</DigestValue>
      </Reference>
      <Reference URI="/xl/workbook.xml?ContentType=application/vnd.openxmlformats-officedocument.spreadsheetml.sheet.main+xml">
        <DigestMethod Algorithm="http://www.w3.org/2000/09/xmldsig#sha1"/>
        <DigestValue>3HlG8BQqa9baw6lVIc00kDEzfwo=</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MQG+JjRpA49hZ43oDNXSxuyILfM=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JrS5TILxBdq7MdsfnaGBqjzSt4U=</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5KjQsoGcmEzamVVoAzzARsBQewA=</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8vGi7GryWXdUs6fHF8WoNRepneA=</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1zT0LYbfhoqqbMoQdKjGz8rmVBU=</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omgFsbJsmT53DHzRPmT1EiRLXE4=</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EpAm4cKwCrLDSHLleEtfjyakQoc=</DigestValue>
      </Reference>
      <Reference URI="/xl/worksheets/sheet1.xml?ContentType=application/vnd.openxmlformats-officedocument.spreadsheetml.worksheet+xml">
        <DigestMethod Algorithm="http://www.w3.org/2000/09/xmldsig#sha1"/>
        <DigestValue>YzZ/rAVBFr0HWu4gxtOa0jSZkpE=</DigestValue>
      </Reference>
      <Reference URI="/xl/worksheets/sheet2.xml?ContentType=application/vnd.openxmlformats-officedocument.spreadsheetml.worksheet+xml">
        <DigestMethod Algorithm="http://www.w3.org/2000/09/xmldsig#sha1"/>
        <DigestValue>ZaPEo718uH3ufFt6HWGhiSp9MrU=</DigestValue>
      </Reference>
      <Reference URI="/xl/worksheets/sheet3.xml?ContentType=application/vnd.openxmlformats-officedocument.spreadsheetml.worksheet+xml">
        <DigestMethod Algorithm="http://www.w3.org/2000/09/xmldsig#sha1"/>
        <DigestValue>VfIfntf5SL/ZOaHepDGZKIL3C/c=</DigestValue>
      </Reference>
      <Reference URI="/xl/worksheets/sheet4.xml?ContentType=application/vnd.openxmlformats-officedocument.spreadsheetml.worksheet+xml">
        <DigestMethod Algorithm="http://www.w3.org/2000/09/xmldsig#sha1"/>
        <DigestValue>2ueotMBM9gfhUMLrE/TItPundKY=</DigestValue>
      </Reference>
      <Reference URI="/xl/worksheets/sheet5.xml?ContentType=application/vnd.openxmlformats-officedocument.spreadsheetml.worksheet+xml">
        <DigestMethod Algorithm="http://www.w3.org/2000/09/xmldsig#sha1"/>
        <DigestValue>A/qPkX051OqUMqsZhhTQUY/et+0=</DigestValue>
      </Reference>
      <Reference URI="/xl/worksheets/sheet6.xml?ContentType=application/vnd.openxmlformats-officedocument.spreadsheetml.worksheet+xml">
        <DigestMethod Algorithm="http://www.w3.org/2000/09/xmldsig#sha1"/>
        <DigestValue>OvlkGboVQCNl5pTJ7x/jFiJ8ImE=</DigestValue>
      </Reference>
      <Reference URI="/xl/worksheets/sheet7.xml?ContentType=application/vnd.openxmlformats-officedocument.spreadsheetml.worksheet+xml">
        <DigestMethod Algorithm="http://www.w3.org/2000/09/xmldsig#sha1"/>
        <DigestValue>YXNA9UypdsAyh+TTR2VcNHTmkC0=</DigestValue>
      </Reference>
      <Reference URI="/xl/worksheets/sheet8.xml?ContentType=application/vnd.openxmlformats-officedocument.spreadsheetml.worksheet+xml">
        <DigestMethod Algorithm="http://www.w3.org/2000/09/xmldsig#sha1"/>
        <DigestValue>NTmZ8YPXVhpHvOLJXd/i4rqPlyQ=</DigestValue>
      </Reference>
    </Manifest>
    <SignatureProperties>
      <SignatureProperty Id="idSignatureTime" Target="#idPackageSignature">
        <mdssi:SignatureTime xmlns:mdssi="http://schemas.openxmlformats.org/package/2006/digital-signature">
          <mdssi:Format>YYYY-MM-DDThh:mm:ssTZD</mdssi:Format>
          <mdssi:Value>2022-02-09T04:31:30Z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16.0.13127/21</OfficeVersion>
          <ApplicationVersion>16.0.13127</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2022-02-09T04:31:30Z</xd:SigningTime>
          <xd:SigningCertificate>
            <xd:Cert>
              <xd:CertDigest>
                <DigestMethod Algorithm="http://www.w3.org/2000/09/xmldsig#sha1"/>
                <DigestValue>i/4xqchdECz631I9Txom3VmEQqE=</DigestValue>
              </xd:CertDigest>
              <xd:IssuerSerial>
                <X509IssuerName>CN=VNPT Certification Authority, OU=VNPT-CA Trust Network, O=VNPT Group, C=VN</X509IssuerName>
                <X509SerialNumber>111660364321857326909802287856997449013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13</vt:i4>
      </vt:variant>
    </vt:vector>
  </HeadingPairs>
  <TitlesOfParts>
    <vt:vector size="21" baseType="lpstr">
      <vt:lpstr>TONGQUAN</vt:lpstr>
      <vt:lpstr>06203</vt:lpstr>
      <vt:lpstr>06105</vt:lpstr>
      <vt:lpstr>06027</vt:lpstr>
      <vt:lpstr>06028</vt:lpstr>
      <vt:lpstr>06029</vt:lpstr>
      <vt:lpstr>06026</vt:lpstr>
      <vt:lpstr>06030</vt:lpstr>
      <vt:lpstr>'06026'!Print_Area</vt:lpstr>
      <vt:lpstr>'06028'!Print_Area</vt:lpstr>
      <vt:lpstr>'06030'!Print_Area</vt:lpstr>
      <vt:lpstr>'06105'!Print_Area</vt:lpstr>
      <vt:lpstr>'06203'!Print_Area</vt:lpstr>
      <vt:lpstr>TONGQUAN!Print_Area</vt:lpstr>
      <vt:lpstr>'06026'!Print_Titles</vt:lpstr>
      <vt:lpstr>'06027'!Print_Titles</vt:lpstr>
      <vt:lpstr>'06028'!Print_Titles</vt:lpstr>
      <vt:lpstr>'06029'!Print_Titles</vt:lpstr>
      <vt:lpstr>'06030'!Print_Titles</vt:lpstr>
      <vt:lpstr>'06105'!Print_Titles</vt:lpstr>
      <vt:lpstr>'06203'!Print_Titles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KHAIPQ</dc:creator>
  <cp:lastModifiedBy>Phan Quang, Vu</cp:lastModifiedBy>
  <cp:lastPrinted>2020-01-10T08:38:16Z</cp:lastPrinted>
  <dcterms:created xsi:type="dcterms:W3CDTF">2019-03-13T13:30:00Z</dcterms:created>
  <dcterms:modified xsi:type="dcterms:W3CDTF">2022-02-09T04:31:27Z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bbfc019-7f88-4fb6-96d6-94ffadd4b772_Enabled">
    <vt:lpwstr>True</vt:lpwstr>
  </property>
  <property fmtid="{D5CDD505-2E9C-101B-9397-08002B2CF9AE}" pid="3" name="MSIP_Label_ebbfc019-7f88-4fb6-96d6-94ffadd4b772_SiteId">
    <vt:lpwstr>b44900f1-2def-4c3b-9ec6-9020d604e19e</vt:lpwstr>
  </property>
  <property fmtid="{D5CDD505-2E9C-101B-9397-08002B2CF9AE}" pid="4" name="MSIP_Label_ebbfc019-7f88-4fb6-96d6-94ffadd4b772_Owner">
    <vt:lpwstr>1641141@zone1.scb.net</vt:lpwstr>
  </property>
  <property fmtid="{D5CDD505-2E9C-101B-9397-08002B2CF9AE}" pid="5" name="MSIP_Label_ebbfc019-7f88-4fb6-96d6-94ffadd4b772_SetDate">
    <vt:lpwstr>2022-02-09T04:06:58.6289104Z</vt:lpwstr>
  </property>
  <property fmtid="{D5CDD505-2E9C-101B-9397-08002B2CF9AE}" pid="6" name="MSIP_Label_ebbfc019-7f88-4fb6-96d6-94ffadd4b772_Name">
    <vt:lpwstr>Public</vt:lpwstr>
  </property>
  <property fmtid="{D5CDD505-2E9C-101B-9397-08002B2CF9AE}" pid="7" name="MSIP_Label_ebbfc019-7f88-4fb6-96d6-94ffadd4b772_Application">
    <vt:lpwstr>Microsoft Azure Information Protection</vt:lpwstr>
  </property>
  <property fmtid="{D5CDD505-2E9C-101B-9397-08002B2CF9AE}" pid="8" name="MSIP_Label_ebbfc019-7f88-4fb6-96d6-94ffadd4b772_ActionId">
    <vt:lpwstr>15e114de-a680-4351-8a8e-5a8a3f751c09</vt:lpwstr>
  </property>
  <property fmtid="{D5CDD505-2E9C-101B-9397-08002B2CF9AE}" pid="9" name="MSIP_Label_ebbfc019-7f88-4fb6-96d6-94ffadd4b772_Extended_MSFT_Method">
    <vt:lpwstr>Manual</vt:lpwstr>
  </property>
  <property fmtid="{D5CDD505-2E9C-101B-9397-08002B2CF9AE}" pid="10" name="Sensitivity">
    <vt:lpwstr>Public</vt:lpwstr>
  </property>
</Properties>
</file>