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19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43" i="5" l="1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<sst xmlns="http://schemas.openxmlformats.org/spreadsheetml/2006/main" count="170" uniqueCount="85">
  <si>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</si>
  <si>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</si>
  <si>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</si>
  <si>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</si>
  <si>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</si>
  <si>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</si>
  <si>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</si>
  <si>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</si>
  <si>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</si>
  <si>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</si>
  <si>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</si>
  <si>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</si>
  <si>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</si>
  <si>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</si>
  <si>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</si>
  <si>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</si>
  <si>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</si>
  <si>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</si>
  <si>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</si>
  <si>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</si>
  <si>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</si>
  <si>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</si>
  <si>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</si>
  <si>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</si>
  <si>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</si>
  <si>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</si>
  <si>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</si>
  <si>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</si>
  <si>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</si>
  <si>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</si>
  <si>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</si>
  <si>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</si>
  <si>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</si>
  <si>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</si>
  <si>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</si>
  <si>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</si>
  <si>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</si>
  <si>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</si>
  <si>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</si>
  <si>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</si>
  <si>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</si>
  <si>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</si>
  <si>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</si>
  <si>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</si>
  <si>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</si>
  <si>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</si>
  <si>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</si>
  <si>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</si>
  <si>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</si>
  <si>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</si>
  <si>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</si>
  <si>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</si>
  <si>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</si>
  <si>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</si>
  <si>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</si>
  <si>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</si>
  <si>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</si>
  <si>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</si>
  <si>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</si>
  <si>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</si>
  <si>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</si>
  <si>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</si>
  <si>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</si>
  <si>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</si>
  <si>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</si>
  <si>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</si>
  <si>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</si>
  <si>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</si>
  <si>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</si>
  <si>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</si>
  <si>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</si>
  <si>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</si>
  <si>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</si>
  <si>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</si>
  <si>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</si>
  <si>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</si>
  <si>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</si>
  <si>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</si>
  <si>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</si>
  <si>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</si>
  <si>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</si>
  <si>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</si>
  <si>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</si>
  <si>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</si>
  <si>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27 tháng 12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</si>
</sst>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1" xfId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6" fontId="0" fillId="0" borderId="0" xfId="0" applyNumberFormat="1"/>
    <xf numFmtId="164" fontId="0" fillId="0" borderId="0" xfId="1" applyFont="1"/>
    <xf numFmtId="164" fontId="4" fillId="0" borderId="1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6" fontId="3" fillId="0" borderId="1" xfId="1" applyNumberFormat="1" applyFont="1" applyFill="1" applyBorder="1" applyAlignment="1">
      <alignment horizontal="right"/>
    </xf>
    <xf numFmtId="164" fontId="3" fillId="0" borderId="1" xfId="1" applyFont="1" applyFill="1" applyBorder="1" applyAlignment="1">
      <alignment horizontal="right"/>
    </xf>
    <xf numFmtId="164" fontId="4" fillId="0" borderId="1" xfId="1" applyFont="1" applyFill="1" applyBorder="1" applyAlignment="1">
      <alignment horizontal="right"/>
    </xf>
    <xf numFmtId="166" fontId="11" fillId="0" borderId="1" xfId="1" applyNumberFormat="1" applyFont="1" applyFill="1" applyBorder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164" fontId="6" fillId="0" borderId="1" xfId="1" applyFont="1" applyFill="1" applyBorder="1" applyAlignment="1">
      <alignment horizontal="right"/>
    </xf>
    <xf numFmtId="10" fontId="11" fillId="0" borderId="1" xfId="1" applyNumberFormat="1" applyFont="1" applyFill="1" applyBorder="1" applyAlignment="1">
      <alignment horizontal="right"/>
    </xf>
    <xf numFmtId="164" fontId="11" fillId="0" borderId="1" xfId="1" applyFont="1" applyFill="1" applyBorder="1" applyAlignment="1">
      <alignment horizontal="right"/>
    </xf>
    <xf numFmtId="164" fontId="3" fillId="0" borderId="2" xfId="1" applyFont="1" applyFill="1" applyBorder="1" applyAlignment="1"/>
    <xf numFmtId="164" fontId="3" fillId="0" borderId="2" xfId="1" applyFont="1" applyFill="1" applyBorder="1" applyAlignment="1">
      <alignment horizontal="righ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A40" sqref="A4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32" t="s">
        <v>0</v>
      </c>
      <c r="B1" s="32"/>
      <c r="C1" s="32"/>
      <c r="D1" s="32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44550</v>
      </c>
    </row>
    <row r="3" spans="1:4" ht="15" customHeight="1" x14ac:dyDescent="0.25">
      <c r="A3" s="1"/>
      <c r="B3" s="1" t="s">
        <v>1</v>
      </c>
      <c r="C3" s="2" t="s">
        <v>3</v>
      </c>
      <c r="D3" s="8">
        <v>44556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1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5" t="s">
        <v>19</v>
      </c>
      <c r="D17" s="35"/>
    </row>
    <row r="18" spans="1:4" ht="15" customHeight="1" x14ac:dyDescent="0.25">
      <c r="A18" s="1" t="s">
        <v>1</v>
      </c>
      <c r="B18" s="1" t="s">
        <v>1</v>
      </c>
      <c r="C18" s="35" t="s">
        <v>20</v>
      </c>
      <c r="D18" s="35"/>
    </row>
    <row r="19" spans="1:4" ht="15" customHeight="1" x14ac:dyDescent="0.25">
      <c r="A19" s="1" t="s">
        <v>1</v>
      </c>
      <c r="B19" s="1" t="s">
        <v>1</v>
      </c>
      <c r="C19" s="35" t="s">
        <v>21</v>
      </c>
      <c r="D19" s="3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4" t="s">
        <v>24</v>
      </c>
      <c r="B24" s="34"/>
      <c r="C24" s="34" t="s">
        <v>24</v>
      </c>
      <c r="D24" s="34"/>
    </row>
    <row r="25" spans="1:4" ht="15" customHeight="1" x14ac:dyDescent="0.25">
      <c r="A25" s="35" t="s">
        <v>1</v>
      </c>
      <c r="B25" s="35"/>
      <c r="C25" s="35" t="s">
        <v>1</v>
      </c>
      <c r="D25" s="3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H4" sqref="E4:H18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18"/>
    </row>
    <row r="3" spans="1:9" ht="15" customHeight="1" x14ac:dyDescent="0.25">
      <c r="A3" s="7" t="s">
        <v>9</v>
      </c>
      <c r="B3" s="7" t="s">
        <v>43</v>
      </c>
      <c r="C3" s="14"/>
      <c r="D3" s="18"/>
    </row>
    <row r="4" spans="1:9" ht="15" customHeight="1" x14ac:dyDescent="0.25">
      <c r="A4" s="4" t="s">
        <v>29</v>
      </c>
      <c r="B4" s="4" t="s">
        <v>44</v>
      </c>
      <c r="C4" s="22">
        <v>117199006365</v>
      </c>
      <c r="D4" s="22">
        <v>120866473923</v>
      </c>
      <c r="F4" s="17"/>
      <c r="G4" s="17"/>
      <c r="H4" s="17"/>
      <c r="I4" s="16"/>
    </row>
    <row r="5" spans="1:9" ht="15" customHeight="1" x14ac:dyDescent="0.25">
      <c r="A5" s="4" t="s">
        <v>31</v>
      </c>
      <c r="B5" s="4" t="s">
        <v>45</v>
      </c>
      <c r="C5" s="23"/>
      <c r="D5" s="23"/>
      <c r="G5" s="17"/>
      <c r="H5" s="17"/>
      <c r="I5" s="16"/>
    </row>
    <row r="6" spans="1:9" ht="15" customHeight="1" x14ac:dyDescent="0.25">
      <c r="A6" s="4" t="s">
        <v>33</v>
      </c>
      <c r="B6" s="4" t="s">
        <v>46</v>
      </c>
      <c r="C6" s="23">
        <v>11768.78</v>
      </c>
      <c r="D6" s="23">
        <v>11793.38</v>
      </c>
      <c r="G6" s="17"/>
      <c r="H6" s="17"/>
      <c r="I6" s="16"/>
    </row>
    <row r="7" spans="1:9" ht="15" customHeight="1" x14ac:dyDescent="0.25">
      <c r="A7" s="7" t="s">
        <v>12</v>
      </c>
      <c r="B7" s="7" t="s">
        <v>47</v>
      </c>
      <c r="C7" s="24"/>
      <c r="D7" s="24"/>
      <c r="F7" s="17"/>
      <c r="G7" s="17"/>
      <c r="H7" s="17"/>
      <c r="I7" s="16"/>
    </row>
    <row r="8" spans="1:9" ht="15" customHeight="1" x14ac:dyDescent="0.25">
      <c r="A8" s="4" t="s">
        <v>36</v>
      </c>
      <c r="B8" s="4" t="s">
        <v>44</v>
      </c>
      <c r="C8" s="22">
        <v>117557859189</v>
      </c>
      <c r="D8" s="22">
        <v>117199006365</v>
      </c>
      <c r="F8" s="17"/>
      <c r="G8" s="17"/>
      <c r="H8" s="17"/>
      <c r="I8" s="16"/>
    </row>
    <row r="9" spans="1:9" ht="15" customHeight="1" x14ac:dyDescent="0.25">
      <c r="A9" s="4" t="s">
        <v>38</v>
      </c>
      <c r="B9" s="4" t="s">
        <v>45</v>
      </c>
      <c r="C9" s="23"/>
      <c r="D9" s="23"/>
      <c r="G9" s="17"/>
      <c r="H9" s="17"/>
      <c r="I9" s="16"/>
    </row>
    <row r="10" spans="1:9" ht="15" customHeight="1" x14ac:dyDescent="0.25">
      <c r="A10" s="4" t="s">
        <v>40</v>
      </c>
      <c r="B10" s="4" t="s">
        <v>46</v>
      </c>
      <c r="C10" s="23">
        <v>11815.74</v>
      </c>
      <c r="D10" s="23">
        <v>11768.78</v>
      </c>
      <c r="G10" s="17"/>
      <c r="H10" s="17"/>
      <c r="I10" s="16"/>
    </row>
    <row r="11" spans="1:9" ht="20.25" customHeight="1" x14ac:dyDescent="0.25">
      <c r="A11" s="7" t="s">
        <v>15</v>
      </c>
      <c r="B11" s="7" t="s">
        <v>48</v>
      </c>
      <c r="C11" s="25">
        <v>358852824</v>
      </c>
      <c r="D11" s="25">
        <v>-3667467558</v>
      </c>
      <c r="F11" s="17"/>
      <c r="G11" s="17"/>
      <c r="H11" s="17"/>
      <c r="I11" s="16"/>
    </row>
    <row r="12" spans="1:9" ht="28.5" customHeight="1" x14ac:dyDescent="0.25">
      <c r="A12" s="4" t="s">
        <v>49</v>
      </c>
      <c r="B12" s="13" t="s">
        <v>50</v>
      </c>
      <c r="C12" s="26">
        <v>470399371</v>
      </c>
      <c r="D12" s="26">
        <v>-243834853</v>
      </c>
      <c r="G12" s="17"/>
      <c r="H12" s="17"/>
      <c r="I12" s="16"/>
    </row>
    <row r="13" spans="1:9" ht="15" customHeight="1" x14ac:dyDescent="0.25">
      <c r="A13" s="4" t="s">
        <v>51</v>
      </c>
      <c r="B13" s="4" t="s">
        <v>52</v>
      </c>
      <c r="C13" s="26">
        <v>-111546547</v>
      </c>
      <c r="D13" s="26">
        <v>-3423632705</v>
      </c>
      <c r="G13" s="17"/>
      <c r="H13" s="17"/>
      <c r="I13" s="16"/>
    </row>
    <row r="14" spans="1:9" ht="30" customHeight="1" x14ac:dyDescent="0.25">
      <c r="A14" s="4" t="s">
        <v>53</v>
      </c>
      <c r="B14" s="13" t="s">
        <v>54</v>
      </c>
      <c r="C14" s="27"/>
      <c r="D14" s="27"/>
      <c r="F14" s="17"/>
      <c r="G14" s="17"/>
      <c r="H14" s="17"/>
      <c r="I14" s="16"/>
    </row>
    <row r="15" spans="1:9" ht="35.25" customHeight="1" x14ac:dyDescent="0.25">
      <c r="A15" s="7" t="s">
        <v>55</v>
      </c>
      <c r="B15" s="15" t="s">
        <v>56</v>
      </c>
      <c r="C15" s="28">
        <v>3.9902181874416076E-3</v>
      </c>
      <c r="D15" s="28">
        <v>-2.0859159969405239E-3</v>
      </c>
      <c r="G15" s="17"/>
      <c r="H15" s="17"/>
      <c r="I15" s="16"/>
    </row>
    <row r="16" spans="1:9" ht="15" customHeight="1" x14ac:dyDescent="0.25">
      <c r="A16" s="7" t="s">
        <v>57</v>
      </c>
      <c r="B16" s="7" t="s">
        <v>58</v>
      </c>
      <c r="C16" s="29"/>
      <c r="D16" s="29"/>
      <c r="G16" s="17"/>
      <c r="H16" s="17"/>
      <c r="I16" s="16"/>
    </row>
    <row r="17" spans="1:9" ht="15" customHeight="1" x14ac:dyDescent="0.25">
      <c r="A17" s="4" t="s">
        <v>59</v>
      </c>
      <c r="B17" s="4" t="s">
        <v>60</v>
      </c>
      <c r="C17" s="30">
        <v>11816.39</v>
      </c>
      <c r="D17" s="30">
        <v>11802.48</v>
      </c>
      <c r="G17" s="17"/>
      <c r="H17" s="17"/>
      <c r="I17" s="16"/>
    </row>
    <row r="18" spans="1:9" ht="15" customHeight="1" x14ac:dyDescent="0.25">
      <c r="A18" s="4" t="s">
        <v>61</v>
      </c>
      <c r="B18" s="4" t="s">
        <v>62</v>
      </c>
      <c r="C18" s="31">
        <v>11144.28</v>
      </c>
      <c r="D18" s="31">
        <v>11142.6</v>
      </c>
      <c r="G18" s="17"/>
      <c r="H18" s="17"/>
      <c r="I18" s="16"/>
    </row>
    <row r="19" spans="1:9" ht="15" customHeight="1" x14ac:dyDescent="0.25">
      <c r="A19" s="7" t="s">
        <v>63</v>
      </c>
      <c r="B19" s="7" t="s">
        <v>35</v>
      </c>
      <c r="C19" s="7"/>
      <c r="D19" s="19"/>
    </row>
    <row r="20" spans="1:9" ht="15" customHeight="1" x14ac:dyDescent="0.25">
      <c r="A20" s="4" t="s">
        <v>64</v>
      </c>
      <c r="B20" s="4" t="s">
        <v>37</v>
      </c>
      <c r="C20" s="4"/>
      <c r="D20" s="20"/>
      <c r="F20" s="17"/>
      <c r="G20" s="17"/>
    </row>
    <row r="21" spans="1:9" ht="15" customHeight="1" x14ac:dyDescent="0.25">
      <c r="A21" s="4" t="s">
        <v>65</v>
      </c>
      <c r="B21" s="4" t="s">
        <v>39</v>
      </c>
      <c r="C21" s="4"/>
      <c r="D21" s="20"/>
      <c r="F21" s="17"/>
      <c r="G21" s="17"/>
    </row>
    <row r="22" spans="1:9" ht="15" customHeight="1" x14ac:dyDescent="0.25">
      <c r="A22" s="4" t="s">
        <v>66</v>
      </c>
      <c r="B22" s="4" t="s">
        <v>41</v>
      </c>
      <c r="C22" s="4"/>
      <c r="D22" s="20"/>
    </row>
    <row r="23" spans="1:9" ht="45.75" customHeight="1" x14ac:dyDescent="0.25">
      <c r="A23" s="7" t="s">
        <v>67</v>
      </c>
      <c r="B23" s="15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17"/>
      <c r="G24" s="17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17"/>
      <c r="G25" s="17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17"/>
      <c r="G26" s="17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E27">
        <v>0</v>
      </c>
      <c r="F27" s="17">
        <v>0</v>
      </c>
      <c r="G27" s="17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5" t="s">
        <v>77</v>
      </c>
      <c r="B33" s="35"/>
      <c r="C33" s="35"/>
      <c r="D33" s="35"/>
    </row>
    <row r="34" spans="1:4" ht="15" customHeight="1" x14ac:dyDescent="0.25">
      <c r="A34" s="35" t="s">
        <v>78</v>
      </c>
      <c r="B34" s="35"/>
      <c r="C34" s="35"/>
      <c r="D34" s="3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{'SheetId':'0f0a93f5-60f7-4c27-9121-9ea290dd8334','UId':'7d8df9de-6ec3-46c6-a9cb-3bb3debdabc3','Col':3,'Row':4,'Format':'numberic','Value':'117199006365','TargetCode':''}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{'SheetId':'0f0a93f5-60f7-4c27-9121-9ea290dd8334','UId':'6878300a-c20f-462d-9746-1f03421f3475','Col':4,'Row':4,'Format':'numberic','Value':'120866473923','TargetCode':''}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{'SheetId':'0f0a93f5-60f7-4c27-9121-9ea290dd8334','UId':'cc99c128-86ca-47ff-b226-95c60d9beb91','Col':3,'Row':6,'Format':'numberic','Value':'11768.78','TargetCode':''}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{'SheetId':'0f0a93f5-60f7-4c27-9121-9ea290dd8334','UId':'c3bfcec2-e653-4f82-860b-803225fef5d1','Col':4,'Row':6,'Format':'numberic','Value':'11793.38','TargetCode':''}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{'SheetId':'0f0a93f5-60f7-4c27-9121-9ea290dd8334','UId':'1a4c42c9-725c-46f6-8a85-4bdbfb1f8740','Col':3,'Row':8,'Format':'numberic','Value':'117557859189','TargetCode':''}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{'SheetId':'0f0a93f5-60f7-4c27-9121-9ea290dd8334','UId':'102a5969-ecf0-48a6-9b4c-2ef748e27d05','Col':4,'Row':8,'Format':'numberic','Value':'117199006365','TargetCode':''}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{'SheetId':'0f0a93f5-60f7-4c27-9121-9ea290dd8334','UId':'0adef1d5-524d-427d-84c0-491fb70d8521','Col':3,'Row':10,'Format':'numberic','Value':'11815.74','TargetCode':''}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{'SheetId':'0f0a93f5-60f7-4c27-9121-9ea290dd8334','UId':'dfb17dcf-c5ba-4757-9b28-e20992bc4553','Col':4,'Row':10,'Format':'numberic','Value':'11768.78','TargetCode':''}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{'SheetId':'0f0a93f5-60f7-4c27-9121-9ea290dd8334','UId':'8c1be6bf-76a4-42d7-9fe4-f4822068d5a4','Col':3,'Row':11,'Format':'numberic','Value':'358852824','TargetCode':''}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{'SheetId':'0f0a93f5-60f7-4c27-9121-9ea290dd8334','UId':'45174d06-2d38-411d-96aa-79e2629d72fe','Col':4,'Row':11,'Format':'numberic','Value':'-3667467558','TargetCode':''}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{'SheetId':'0f0a93f5-60f7-4c27-9121-9ea290dd8334','UId':'47189bce-6760-48da-9fba-cbd16cc1da69','Col':3,'Row':12,'Format':'numberic','Value':'470399371','TargetCode':''}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{'SheetId':'0f0a93f5-60f7-4c27-9121-9ea290dd8334','UId':'54b90877-796c-44fd-b01c-bac401362c90','Col':4,'Row':12,'Format':'numberic','Value':'-243834853','TargetCode':''}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{'SheetId':'0f0a93f5-60f7-4c27-9121-9ea290dd8334','UId':'b596263e-ac83-4575-a696-5d078fa3d3e4','Col':3,'Row':13,'Format':'numberic','Value':'-111546547','TargetCode':''}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{'SheetId':'0f0a93f5-60f7-4c27-9121-9ea290dd8334','UId':'97dfbdb2-a540-49b5-997a-79b58e09a2ce','Col':4,'Row':13,'Format':'numberic','Value':'-3423632705','TargetCode':''}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{'SheetId':'0f0a93f5-60f7-4c27-9121-9ea290dd8334','UId':'99c444f1-5fe2-45a1-82fa-ae77b2e76c8c','Col':3,'Row':15,'Format':'numberic','Value':'0.00399021818744161','TargetCode':''}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{'SheetId':'0f0a93f5-60f7-4c27-9121-9ea290dd8334','UId':'3c320467-dbd9-42b8-b876-53a4718cfc56','Col':4,'Row':15,'Format':'numberic','Value':'-0.00208591599694052','TargetCode':''}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{'SheetId':'0f0a93f5-60f7-4c27-9121-9ea290dd8334','UId':'b5f075a6-84c7-47a7-aca6-304f3e7f098b','Col':3,'Row':17,'Format':'numberic','Value':'11816.39','TargetCode':''}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{'SheetId':'0f0a93f5-60f7-4c27-9121-9ea290dd8334','UId':'4a3b5e69-6655-4a3c-91ad-151d0daffbbe','Col':4,'Row':17,'Format':'numberic','Value':'11802.48','TargetCode':''}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{'SheetId':'0f0a93f5-60f7-4c27-9121-9ea290dd8334','UId':'bc8aae90-3d32-424c-89d6-00637a1a5749','Col':3,'Row':18,'Format':'numberic','Value':'11144.28','TargetCode':''}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{'SheetId':'0f0a93f5-60f7-4c27-9121-9ea290dd8334','UId':'0712758c-ed69-4c11-ad9c-a1786f232e94','Col':4,'Row':18,'Format':'numberic','Value':'11142.6','TargetCode':''}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uC9YZLFakNoYbqwC5og65/14VgY=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LW1nYaZhF5DtRPbGCIMIhht/AKg=</DigestValue>
    </Reference>
  </SignedInfo>
  <SignatureValue>e3W1WiyhLT3+Huz8NwHdq4WMneTxxB6JVV6G+AvWoRbzuH07N+y4gpdCutynhWHk2vOrCSv2Nq7k
i2xGMcHIurQCScQnplfG4aJVCSwSVf28r9pw4nRfg42rYLpoJJSyPphRCS3Ud9zKyhAzRJJRAT+Y
tIf6bNRBId8WxJswYSc=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A4p8RXghujZJoRsVX5IUvZbJEw0=</DigestValue>
      </Reference>
      <Reference URI="/xl/sharedStrings.xml?ContentType=application/vnd.openxmlformats-officedocument.spreadsheetml.sharedStrings+xml">
        <DigestMethod Algorithm="http://www.w3.org/2000/09/xmldsig#sha1"/>
        <DigestValue>aWkPIHG2CmHa0HJX+AEmVWHm8FE=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styles.xml?ContentType=application/vnd.openxmlformats-officedocument.spreadsheetml.styles+xml">
        <DigestMethod Algorithm="http://www.w3.org/2000/09/xmldsig#sha1"/>
        <DigestValue>u3bIrKG5BA2F2nUZ1yBSwNj3E3M=</DigestValue>
      </Reference>
      <Reference URI="/xl/worksheets/sheet5.xml?ContentType=application/vnd.openxmlformats-officedocument.spreadsheetml.worksheet+xml">
        <DigestMethod Algorithm="http://www.w3.org/2000/09/xmldsig#sha1"/>
        <DigestValue>pOL7AG71W/MkwixPEKaWhZn3zQI=</DigestValue>
      </Reference>
      <Reference URI="/xl/theme/theme1.xml?ContentType=application/vnd.openxmlformats-officedocument.theme+xml">
        <DigestMethod Algorithm="http://www.w3.org/2000/09/xmldsig#sha1"/>
        <DigestValue>MEy60PjvMboFbsgYsCEjvT6ggm4=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rnV3+Bo+t7ky8LCZYTA1+nh4idY=</DigestValue>
      </Reference>
      <Reference URI="/xl/comments1.xml?ContentType=application/vnd.openxmlformats-officedocument.spreadsheetml.comments+xml">
        <DigestMethod Algorithm="http://www.w3.org/2000/09/xmldsig#sha1"/>
        <DigestValue>S6y+u/8jjGZ5UOlz8ViarwPk4Vo=</DigestValue>
      </Reference>
      <Reference URI="/xl/worksheets/sheet1.xml?ContentType=application/vnd.openxmlformats-officedocument.spreadsheetml.worksheet+xml">
        <DigestMethod Algorithm="http://www.w3.org/2000/09/xmldsig#sha1"/>
        <DigestValue>40Um0SF5eSXdM021zNt0c+igg/4=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RxMe+dbpLti8KVUTP0Y7s7cBI/A=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bHCjOfMpjhtZ2BIRQkIZPsMqB5k=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2021-12-27T08:35:25Z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2021-12-27T08:35:25Z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2021-12-27T08:28:30Z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