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BCKetQuaHoatDong_06028!$G$14:$G$51</definedName>
    <definedName name="_xlnm._FilterDatabase" localSheetId="2" hidden="1">#REF!</definedName>
    <definedName name="_xlnm._FilterDatabase" localSheetId="4" hidden="1">BCtinhhinhtaichinh!$F$14:$F$60</definedName>
    <definedName name="_xlnm._FilterDatabase" localSheetId="9" hidden="1">Khac_06030!$G$18:$K$39</definedName>
    <definedName name="_xlnm._FilterDatabase" localSheetId="1" hidden="1">#REF!</definedName>
    <definedName name="_xlnm._FilterDatabase" hidden="1">#REF!</definedName>
    <definedName name="holiday">[1]ACC!$O$8:$O$100</definedName>
    <definedName name="_xlnm.Print_Area" localSheetId="7">BCDanhMucDauTu_06029!$A$1:$G$71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45621"/>
</workbook>
</file>

<file path=xl/calcChain.xml><?xml version="1.0" encoding="utf-8"?>
<calcChain xmlns="http://schemas.openxmlformats.org/spreadsheetml/2006/main">
  <c r="C5" i="19" l="1"/>
  <c r="B3" i="19" l="1"/>
  <c r="B4" i="19" l="1"/>
  <c r="B5" i="19" l="1"/>
  <c r="C4" i="19" l="1"/>
  <c r="C3" i="19"/>
  <c r="C6" i="19" l="1"/>
  <c r="C7" i="19"/>
  <c r="B2" i="19" l="1"/>
  <c r="C2" i="19"/>
  <c r="A5" i="8" l="1"/>
  <c r="D10" i="8"/>
</calcChain>
</file>

<file path=xl/sharedStrings.xml><?xml version="1.0" encoding="utf-8"?>
<sst xmlns="http://schemas.openxmlformats.org/spreadsheetml/2006/main" count="890" uniqueCount="646">
  <si>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</si>
  <si>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</si>
  <si>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</si>
  <si>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</si>
  <si>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</si>
  <si>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</si>
  <si>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</si>
  <si>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</si>
  <si>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</si>
  <si>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</si>
  <si>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</si>
  <si>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</si>
  <si>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</si>
  <si>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</si>
  <si>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</si>
  <si>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</si>
  <si>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</si>
  <si>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</si>
  <si>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</si>
  <si>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</si>
  <si>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</si>
  <si>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</si>
  <si>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</si>
  <si>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</si>
  <si>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</si>
  <si>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</si>
  <si>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</si>
  <si>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</si>
  <si>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</si>
  <si>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</si>
  <si>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</si>
  <si>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</si>
  <si>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</si>
  <si>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</si>
  <si>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</si>
  <si>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</si>
  <si>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</si>
  <si>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</si>
  <si>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</si>
  <si>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</si>
  <si>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</si>
  <si>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</si>
  <si>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</si>
  <si>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</si>
  <si>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</si>
  <si>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</si>
  <si>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</si>
  <si>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</si>
  <si>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</si>
  <si>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</si>
  <si>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</si>
  <si>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</si>
  <si>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</si>
  <si>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</si>
  <si>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</si>
  <si>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</si>
  <si>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</si>
  <si>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</si>
  <si>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</si>
  <si>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</si>
  <si>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</si>
  <si>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</si>
  <si>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</si>
  <si>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</si>
  <si>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</si>
  <si>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</si>
  <si>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</si>
  <si>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</si>
  <si>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</si>
  <si>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</si>
  <si>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</si>
  <si>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</si>
  <si>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</si>
  <si>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</si>
  <si>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</si>
  <si>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</si>
  <si>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</si>
  <si>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</si>
  <si>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</si>
  <si>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</si>
  <si>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</si>
  <si>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</si>
  <si>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</si>
  <si>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</si>
  <si>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</si>
  <si>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</si>
  <si>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</si>
  <si>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</si>
  <si>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</si>
  <si>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</si>
  <si>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</si>
  <si>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</si>
  <si>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</si>
  <si>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</si>
  <si>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</si>
  <si>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</si>
  <si>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</si>
  <si>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</si>
  <si>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</si>
  <si>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</si>
  <si>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</si>
  <si>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</si>
  <si>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</si>
  <si>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</si>
  <si>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</si>
  <si>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</si>
  <si>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</si>
  <si>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</si>
  <si>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</si>
  <si>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</si>
  <si>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</si>
  <si>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</si>
  <si>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</si>
  <si>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</si>
  <si>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</si>
  <si>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</si>
  <si>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</si>
  <si>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</si>
  <si>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</si>
  <si>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</si>
  <si>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</si>
  <si>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</si>
  <si>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</si>
  <si>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</si>
  <si>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</si>
  <si>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</si>
  <si>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</si>
  <si>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</si>
  <si>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</si>
  <si>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</si>
  <si>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</si>
  <si>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</si>
  <si>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</si>
  <si>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</si>
  <si>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</si>
  <si>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</si>
  <si>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</si>
  <si>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</si>
  <si>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</si>
  <si>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</si>
  <si>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</si>
  <si>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</si>
  <si>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</si>
  <si>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</si>
  <si>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</si>
  <si>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</si>
  <si>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</si>
  <si>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</si>
  <si>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</si>
  <si>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</si>
  <si>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</si>
  <si>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</si>
  <si>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</si>
  <si>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</si>
  <si>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</si>
  <si>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</si>
  <si>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</si>
  <si>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</si>
  <si>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</si>
  <si>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</si>
  <si>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</si>
  <si>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</si>
  <si>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</si>
  <si>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</si>
  <si>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</si>
  <si>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</si>
  <si>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</si>
  <si>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</si>
  <si>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</si>
  <si>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</si>
  <si>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</si>
  <si>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</si>
  <si>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</si>
  <si>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</si>
  <si>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</si>
  <si>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</si>
  <si>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</si>
  <si>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</si>
  <si>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</si>
  <si>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</si>
  <si>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</si>
  <si>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</si>
  <si>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</si>
  <si>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</si>
  <si>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</si>
  <si>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</si>
  <si>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</si>
  <si>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</si>
  <si>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</si>
  <si>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</si>
  <si>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</si>
  <si>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</si>
  <si>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</si>
  <si>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</si>
  <si>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</si>
  <si>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</si>
  <si>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</si>
  <si>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</si>
  <si>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</si>
  <si>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</si>
  <si>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</si>
  <si>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</si>
  <si>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</si>
  <si>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</si>
  <si>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</si>
  <si>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</si>
  <si>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</si>
  <si>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</si>
  <si>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</si>
  <si>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</si>
  <si>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</si>
  <si>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</si>
  <si>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</si>
  <si>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</si>
  <si>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</si>
  <si>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</si>
  <si>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</si>
  <si>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</si>
  <si>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</si>
  <si>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</si>
  <si>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</si>
  <si>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</si>
  <si>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</si>
  <si>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</si>
  <si>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</si>
  <si>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</si>
  <si>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</si>
  <si>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</si>
  <si>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</si>
  <si>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</si>
  <si>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</si>
  <si>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</si>
  <si>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</si>
  <si>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</si>
  <si>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</si>
  <si>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</si>
  <si>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</si>
  <si>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</si>
  <si>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</si>
  <si>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</si>
  <si>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</si>
  <si>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</si>
  <si>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</si>
  <si>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</si>
  <si>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</si>
  <si>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</si>
  <si>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</si>
  <si>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</si>
  <si>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</si>
  <si>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</si>
  <si>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</si>
  <si>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</si>
  <si>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</si>
  <si>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</si>
  <si>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</si>
  <si>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</si>
  <si>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</si>
  <si>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</si>
  <si>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</si>
  <si>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</si>
  <si>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</si>
  <si>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</si>
  <si>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</si>
  <si>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</si>
  <si>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</si>
  <si>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</si>
  <si>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</si>
  <si>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</si>
  <si>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</si>
  <si>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</si>
  <si>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</si>
  <si>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</si>
  <si>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</si>
  <si>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</si>
  <si>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</si>
  <si>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</si>
  <si>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</si>
  <si>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</si>
  <si>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</si>
  <si>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</si>
  <si>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</si>
  <si>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</si>
  <si>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</si>
  <si>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</si>
  <si>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</si>
  <si>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</si>
  <si>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</si>
  <si>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</si>
  <si>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</si>
  <si>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</si>
  <si>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</si>
  <si>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</si>
  <si>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</si>
  <si>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</si>
  <si>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</si>
  <si>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</si>
  <si>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</si>
  <si>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</si>
  <si>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</si>
  <si>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</si>
  <si>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</si>
  <si>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</si>
  <si>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</si>
  <si>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</si>
  <si>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</si>
  <si>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</si>
  <si>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</si>
  <si>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</si>
  <si>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</si>
  <si>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</si>
  <si>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</si>
  <si>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</si>
  <si>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</si>
  <si>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</si>
  <si>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</si>
  <si>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</si>
  <si>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</si>
  <si>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</si>
  <si>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</si>
  <si>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</si>
  <si>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</si>
  <si>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</si>
  <si>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</si>
  <si>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</si>
  <si>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</si>
  <si>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</si>
  <si>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</si>
  <si>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</si>
  <si>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</si>
  <si>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</si>
  <si>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</si>
  <si>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</si>
  <si>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</si>
  <si>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</si>
  <si>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</si>
  <si>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</si>
  <si>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</si>
  <si>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</si>
  <si>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</si>
  <si>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</si>
  <si>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</si>
  <si>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</si>
  <si>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</si>
  <si>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</si>
  <si>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</si>
  <si>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</si>
  <si>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</si>
  <si>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</si>
  <si>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</si>
  <si>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</si>
  <si>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</si>
  <si>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</si>
  <si>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</si>
  <si>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</si>
  <si>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</si>
  <si>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</si>
  <si>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</si>
  <si>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</si>
  <si>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</si>
  <si>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</si>
  <si>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</si>
  <si>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</si>
  <si>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</si>
  <si>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</si>
  <si>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</si>
  <si>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</si>
  <si>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</si>
  <si>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</si>
  <si>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</si>
  <si>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</si>
  <si>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</si>
  <si>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</si>
  <si>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</si>
  <si>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</si>
  <si>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</si>
  <si>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</si>
  <si>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</si>
  <si>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</si>
  <si>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</si>
  <si>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</si>
  <si>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</si>
  <si>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</si>
  <si>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</si>
  <si>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</si>
  <si>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</si>
  <si>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</si>
  <si>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</si>
  <si>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</si>
  <si>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</si>
  <si>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</si>
  <si>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</si>
  <si>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</si>
  <si>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</si>
  <si>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</si>
  <si>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</si>
  <si>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</si>
  <si>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</si>
  <si>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</si>
  <si>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</si>
  <si>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</si>
  <si>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</si>
  <si>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</si>
  <si>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</si>
  <si>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</si>
  <si>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</si>
  <si>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</si>
  <si>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</si>
  <si>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</si>
  <si>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</si>
  <si>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</si>
  <si>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</si>
  <si>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</si>
  <si>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</si>
  <si>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</si>
  <si>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</si>
  <si>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</si>
  <si>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</si>
  <si>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</si>
  <si>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</si>
  <si>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</si>
  <si>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</si>
  <si>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</si>
  <si>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</si>
  <si>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</si>
  <si>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</si>
  <si>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</si>
  <si>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</si>
  <si>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</si>
  <si>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</si>
  <si>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</si>
  <si>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</si>
  <si>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</si>
  <si>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</si>
  <si>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</si>
  <si>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</si>
  <si>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</si>
  <si>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</si>
  <si>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</si>
  <si>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</si>
  <si>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</si>
  <si>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</si>
  <si>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</si>
  <si>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</si>
  <si>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</si>
  <si>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</si>
  <si>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</si>
  <si>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</si>
  <si>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</si>
  <si>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</si>
  <si>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</si>
  <si>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</si>
  <si>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</si>
  <si>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</si>
  <si>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</si>
  <si>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</si>
  <si>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</si>
  <si>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</si>
  <si>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</si>
  <si>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</si>
  <si>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</si>
  <si>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</si>
  <si>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</si>
  <si>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</si>
  <si>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</si>
  <si>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</si>
  <si>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</si>
  <si>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</si>
  <si>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</si>
  <si>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</si>
  <si>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</si>
  <si>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</si>
  <si>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</si>
  <si>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</si>
  <si>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</si>
  <si>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</si>
  <si>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</si>
  <si>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</si>
  <si>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</si>
  <si>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</si>
  <si>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</si>
  <si>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</si>
  <si>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</si>
  <si>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</si>
  <si>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</si>
  <si>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</si>
  <si>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</si>
  <si>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</si>
  <si>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</si>
  <si>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</si>
  <si>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</si>
  <si>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</si>
  <si>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</si>
  <si>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</si>
  <si>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</si>
  <si>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</si>
  <si>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</si>
  <si>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</si>
  <si>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</si>
  <si>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</si>
  <si>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</si>
  <si>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</si>
  <si>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</si>
  <si>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</si>
  <si>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</si>
  <si>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</si>
  <si>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</si>
  <si>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</si>
  <si>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</si>
  <si>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</si>
  <si>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</si>
  <si>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</si>
  <si>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</si>
  <si>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</si>
  <si>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</si>
  <si>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</si>
  <si>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</si>
  <si>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</si>
  <si>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</si>
  <si>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</si>
  <si>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</si>
  <si>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</si>
  <si>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</si>
  <si>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</si>
  <si>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</si>
  <si>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</si>
  <si>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</si>
  <si>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</si>
  <si>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</si>
  <si>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</si>
  <si>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</si>
  <si>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</si>
  <si>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</si>
  <si>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</si>
  <si>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</si>
  <si>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</si>
  <si>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</si>
  <si>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</si>
  <si>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</si>
  <si>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</si>
  <si>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</si>
  <si>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</si>
  <si>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</si>
  <si>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</si>
  <si>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</si>
  <si>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</si>
  <si>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</si>
  <si>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</si>
  <si>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</si>
  <si>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</si>
  <si>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</si>
  <si>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</si>
  <si>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</si>
  <si>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</si>
  <si>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</si>
  <si>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</si>
  <si>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</si>
  <si>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</si>
  <si>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</si>
  <si>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</si>
  <si>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</si>
  <si>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</si>
  <si>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</si>
  <si>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</si>
  <si>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</si>
  <si>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</si>
  <si>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</si>
  <si>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</si>
  <si>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</si>
  <si>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</si>
  <si>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</si>
  <si>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</si>
  <si>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</si>
  <si>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</si>
  <si>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</si>
  <si>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</si>
  <si>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</si>
  <si>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</si>
  <si>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</si>
  <si>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</si>
  <si>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</si>
  <si>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</si>
  <si>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</si>
  <si>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</si>
  <si>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</si>
  <si>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</si>
  <si>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t xml:space="preserve">Quỹ Đầu tư Trái phiếu Linh hoạt Techcom 
</t>
    </r>
    <r>
      <rPr>
        <sz val="10"/>
        <rFont val="Tahoma"/>
        <family val="2"/>
      </rPr>
      <t>Techcom Flexi Bond Fund (TCFF)</t>
    </r>
  </si>
  <si>
    <t>Tại ngày 30 tháng 09 năm 2020/As at 30 Sep 2021</t>
  </si>
  <si>
    <t>KỲ BÁO CÁO/ THIS PERIOD
30/09/2021</t>
  </si>
  <si>
    <t>Ngày 30 tháng 09 năm 2021
As at 30 Sep 2021</t>
  </si>
  <si>
    <t>Nguyễn Mạnh Cường</t>
  </si>
  <si>
    <t>CII120018</t>
  </si>
  <si>
    <t>HDG121001</t>
  </si>
  <si>
    <t>MSN11906</t>
  </si>
  <si>
    <t>MSN12002</t>
  </si>
  <si>
    <t>NPM11805</t>
  </si>
  <si>
    <t>NPM11907</t>
  </si>
  <si>
    <t>SCR11816</t>
  </si>
  <si>
    <t>NVLB2122005</t>
  </si>
  <si>
    <t>Quý 3 năm 2021/Quarter III 2021</t>
  </si>
  <si>
    <t>KỲ TRƯỚC/ LAST PERIOD
30/06/2021</t>
  </si>
  <si>
    <t>Ngày 30 tháng 06 năm 2021
As at 30 June 2021</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</si>
  <si>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</si>
  <si>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</si>
  <si>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</si>
  <si>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</si>
  <si>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</si>
  <si>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</si>
  <si>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</si>
  <si>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</si>
  <si>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</si>
  <si>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</si>
  <si>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</si>
  <si>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</si>
  <si>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</si>
  <si>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</si>
  <si>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</si>
  <si>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</si>
  <si>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</si>
  <si>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</si>
  <si>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</si>
  <si>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</si>
  <si>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</si>
  <si>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</si>
  <si>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</si>
  <si>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</si>
  <si>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</si>
  <si>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</si>
  <si>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</si>
  <si>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</si>
  <si>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</si>
  <si>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</si>
  <si>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</si>
  <si>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</si>
  <si>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</si>
  <si>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</si>
  <si>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</si>
  <si>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</si>
  <si>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</si>
  <si>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</si>
  <si>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</si>
  <si>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</si>
  <si>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Cuối quý 3.2021
End of this quarter</t>
  </si>
  <si>
    <t>Cuối quý 2.2021
End of last quarter</t>
  </si>
  <si>
    <r>
      <rPr>
        <b/>
        <sz val="8"/>
        <rFont val="Tahoma"/>
        <family val="2"/>
      </rPr>
      <t>Ngày 15 tháng 10 năm 2021</t>
    </r>
    <r>
      <rPr>
        <sz val="8"/>
        <rFont val="Tahoma"/>
        <family val="2"/>
      </rPr>
      <t xml:space="preserve">
15 Oct 2021</t>
    </r>
  </si>
  <si>
    <t>Ngày 15 tháng 10 năm 2021
15 Oct 2021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</si>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</sst>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3" formatCode="_-* #,##0.00\ _₫_-;\-* #,##0.00\ _₫_-;_-* &quot;-&quot;??\ _₫_-;_-@_-"/>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1"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quot;$&quot;#,##0_);[Red]\(&quot;$&quot;#,##0\)"/>
    <numFmt numFmtId="179" formatCode="_(&quot;$&quot;* #,##0_);_(&quot;$&quot;* \(#,##0\);_(&quot;$&quot;* &quot;-&quot;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quot;$&quot;#,##0_);\(&quot;$&quot;#,##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quot;$&quot;* #,##0.00_);_(&quot;$&quot;* \(#,##0.00\);_(&quot;$&quot;* &quot;-&quot;??_);_(@_)"/>
    <numFmt numFmtId="225" formatCode="_-* #,##0\ _s_u_'_m_-;\-* #,##0\ _s_u_'_m_-;_-* &quot;-&quot;\ _s_u_'_m_-;_-@_-"/>
    <numFmt numFmtId="226" formatCode="_-* #,##0.00\ _s_u_'_m_-;\-* #,##0.00\ _s_u_'_m_-;_-* &quot;-&quot;??\ _s_u_'_m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FF0000"/>
      <name val="Times New Roman"/>
      <family val="1"/>
    </font>
    <font>
      <sz val="11"/>
      <color theme="0"/>
      <name val="Times New Roman"/>
      <family val="1"/>
    </font>
    <font>
      <b/>
      <i/>
      <sz val="8"/>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9">
    <xf numFmtId="0" fontId="0" fillId="0" borderId="0"/>
    <xf numFmtId="167" fontId="12" fillId="0" borderId="0" quotePrefix="1" applyFont="0" applyFill="0" applyBorder="0" applyAlignment="0">
      <protection locked="0"/>
    </xf>
    <xf numFmtId="167" fontId="33" fillId="0" borderId="0" applyFont="0" applyFill="0" applyBorder="0" applyAlignment="0" applyProtection="0"/>
    <xf numFmtId="167" fontId="21" fillId="0" borderId="0" applyFont="0" applyFill="0" applyBorder="0" applyAlignment="0" applyProtection="0"/>
    <xf numFmtId="167" fontId="33"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9" fontId="12" fillId="0" borderId="0" quotePrefix="1" applyFont="0" applyFill="0" applyBorder="0" applyAlignment="0">
      <protection locked="0"/>
    </xf>
    <xf numFmtId="9" fontId="33" fillId="0" borderId="0" applyFont="0" applyFill="0" applyBorder="0" applyAlignment="0" applyProtection="0"/>
    <xf numFmtId="0" fontId="11" fillId="0" borderId="0"/>
    <xf numFmtId="167" fontId="11" fillId="0" borderId="0" applyFont="0" applyFill="0" applyBorder="0" applyAlignment="0" applyProtection="0"/>
    <xf numFmtId="0" fontId="10" fillId="0" borderId="0"/>
    <xf numFmtId="0" fontId="10" fillId="0" borderId="0"/>
    <xf numFmtId="167" fontId="12" fillId="0" borderId="0" quotePrefix="1" applyFont="0" applyFill="0" applyBorder="0" applyAlignment="0">
      <protection locked="0"/>
    </xf>
    <xf numFmtId="173" fontId="51" fillId="0" borderId="0" applyFont="0" applyFill="0" applyBorder="0" applyAlignment="0" applyProtection="0"/>
    <xf numFmtId="0" fontId="52" fillId="0" borderId="0" applyNumberFormat="0" applyFill="0" applyBorder="0" applyAlignment="0" applyProtection="0"/>
    <xf numFmtId="174" fontId="52" fillId="0" borderId="0" applyNumberFormat="0" applyFill="0" applyBorder="0" applyAlignment="0" applyProtection="0"/>
    <xf numFmtId="174" fontId="52" fillId="0" borderId="0" applyNumberFormat="0" applyFill="0" applyBorder="0" applyAlignment="0" applyProtection="0"/>
    <xf numFmtId="175" fontId="53" fillId="0" borderId="0" applyBorder="0"/>
    <xf numFmtId="0" fontId="12" fillId="0" borderId="0"/>
    <xf numFmtId="0" fontId="54"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55" fillId="0" borderId="0" applyFont="0" applyFill="0" applyBorder="0" applyAlignment="0" applyProtection="0"/>
    <xf numFmtId="177" fontId="56" fillId="0" borderId="0" applyFont="0" applyFill="0" applyBorder="0" applyAlignment="0" applyProtection="0"/>
    <xf numFmtId="38" fontId="55" fillId="0" borderId="0" applyFont="0" applyFill="0" applyBorder="0" applyAlignment="0" applyProtection="0"/>
    <xf numFmtId="164" fontId="57" fillId="0" borderId="0" applyFont="0" applyFill="0" applyBorder="0" applyAlignment="0" applyProtection="0"/>
    <xf numFmtId="9" fontId="58" fillId="0" borderId="0" applyFont="0" applyFill="0" applyBorder="0" applyAlignment="0" applyProtection="0"/>
    <xf numFmtId="178" fontId="59" fillId="0" borderId="0" applyFont="0" applyFill="0" applyBorder="0" applyAlignment="0" applyProtection="0"/>
    <xf numFmtId="0" fontId="60"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1" fillId="0" borderId="0"/>
    <xf numFmtId="0" fontId="12" fillId="0" borderId="0" applyNumberFormat="0" applyFill="0" applyBorder="0" applyAlignment="0" applyProtection="0"/>
    <xf numFmtId="0" fontId="62" fillId="0" borderId="0"/>
    <xf numFmtId="0" fontId="62" fillId="0" borderId="0"/>
    <xf numFmtId="0" fontId="63" fillId="0" borderId="0">
      <alignment vertical="top"/>
    </xf>
    <xf numFmtId="179" fontId="64" fillId="0" borderId="0" applyFont="0" applyFill="0" applyBorder="0" applyAlignment="0" applyProtection="0"/>
    <xf numFmtId="0" fontId="65" fillId="0" borderId="0" applyNumberFormat="0" applyFill="0" applyBorder="0" applyAlignment="0" applyProtection="0"/>
    <xf numFmtId="179" fontId="64" fillId="0" borderId="0" applyFont="0" applyFill="0" applyBorder="0" applyAlignment="0" applyProtection="0"/>
    <xf numFmtId="173" fontId="51" fillId="0" borderId="0" applyFont="0" applyFill="0" applyBorder="0" applyAlignment="0" applyProtection="0"/>
    <xf numFmtId="165" fontId="51" fillId="0" borderId="0" applyFont="0" applyFill="0" applyBorder="0" applyAlignment="0" applyProtection="0"/>
    <xf numFmtId="180" fontId="64" fillId="0" borderId="0" applyFont="0" applyFill="0" applyBorder="0" applyAlignment="0" applyProtection="0"/>
    <xf numFmtId="164" fontId="51" fillId="0" borderId="0" applyFont="0" applyFill="0" applyBorder="0" applyAlignment="0" applyProtection="0"/>
    <xf numFmtId="179" fontId="64" fillId="0" borderId="0" applyFont="0" applyFill="0" applyBorder="0" applyAlignment="0" applyProtection="0"/>
    <xf numFmtId="180" fontId="64" fillId="0" borderId="0" applyFont="0" applyFill="0" applyBorder="0" applyAlignment="0" applyProtection="0"/>
    <xf numFmtId="165" fontId="51" fillId="0" borderId="0" applyFont="0" applyFill="0" applyBorder="0" applyAlignment="0" applyProtection="0"/>
    <xf numFmtId="181" fontId="64" fillId="0" borderId="0" applyFont="0" applyFill="0" applyBorder="0" applyAlignment="0" applyProtection="0"/>
    <xf numFmtId="164" fontId="51" fillId="0" borderId="0" applyFont="0" applyFill="0" applyBorder="0" applyAlignment="0" applyProtection="0"/>
    <xf numFmtId="165" fontId="51" fillId="0" borderId="0" applyFont="0" applyFill="0" applyBorder="0" applyAlignment="0" applyProtection="0"/>
    <xf numFmtId="181" fontId="64" fillId="0" borderId="0" applyFont="0" applyFill="0" applyBorder="0" applyAlignment="0" applyProtection="0"/>
    <xf numFmtId="180" fontId="64" fillId="0" borderId="0" applyFont="0" applyFill="0" applyBorder="0" applyAlignment="0" applyProtection="0"/>
    <xf numFmtId="164" fontId="51" fillId="0" borderId="0" applyFont="0" applyFill="0" applyBorder="0" applyAlignment="0" applyProtection="0"/>
    <xf numFmtId="173" fontId="51" fillId="0" borderId="0" applyFont="0" applyFill="0" applyBorder="0" applyAlignment="0" applyProtection="0"/>
    <xf numFmtId="179" fontId="64" fillId="0" borderId="0" applyFont="0" applyFill="0" applyBorder="0" applyAlignment="0" applyProtection="0"/>
    <xf numFmtId="164" fontId="51" fillId="0" borderId="0" applyFont="0" applyFill="0" applyBorder="0" applyAlignment="0" applyProtection="0"/>
    <xf numFmtId="181" fontId="64" fillId="0" borderId="0" applyFont="0" applyFill="0" applyBorder="0" applyAlignment="0" applyProtection="0"/>
    <xf numFmtId="180" fontId="64" fillId="0" borderId="0" applyFont="0" applyFill="0" applyBorder="0" applyAlignment="0" applyProtection="0"/>
    <xf numFmtId="173" fontId="51" fillId="0" borderId="0" applyFont="0" applyFill="0" applyBorder="0" applyAlignment="0" applyProtection="0"/>
    <xf numFmtId="165" fontId="51" fillId="0" borderId="0" applyFont="0" applyFill="0" applyBorder="0" applyAlignment="0" applyProtection="0"/>
    <xf numFmtId="0" fontId="65" fillId="0" borderId="0" applyNumberFormat="0" applyFill="0" applyBorder="0" applyAlignment="0" applyProtection="0"/>
    <xf numFmtId="182" fontId="12" fillId="0" borderId="0" applyFont="0" applyFill="0" applyBorder="0" applyAlignment="0" applyProtection="0"/>
    <xf numFmtId="183" fontId="12" fillId="0" borderId="0" applyFont="0" applyFill="0" applyBorder="0" applyAlignment="0" applyProtection="0"/>
    <xf numFmtId="0" fontId="12" fillId="0" borderId="0"/>
    <xf numFmtId="0" fontId="66" fillId="0" borderId="0"/>
    <xf numFmtId="0" fontId="67" fillId="16" borderId="0"/>
    <xf numFmtId="9" fontId="68" fillId="0" borderId="0" applyBorder="0" applyAlignment="0" applyProtection="0"/>
    <xf numFmtId="0" fontId="69" fillId="16" borderId="0"/>
    <xf numFmtId="0" fontId="20" fillId="0" borderId="0"/>
    <xf numFmtId="174" fontId="70" fillId="17" borderId="0" applyNumberFormat="0" applyBorder="0" applyAlignment="0" applyProtection="0"/>
    <xf numFmtId="0" fontId="10" fillId="4" borderId="0" applyNumberFormat="0" applyBorder="0" applyAlignment="0" applyProtection="0"/>
    <xf numFmtId="174" fontId="70" fillId="18" borderId="0" applyNumberFormat="0" applyBorder="0" applyAlignment="0" applyProtection="0"/>
    <xf numFmtId="0" fontId="10" fillId="6" borderId="0" applyNumberFormat="0" applyBorder="0" applyAlignment="0" applyProtection="0"/>
    <xf numFmtId="174" fontId="70" fillId="19" borderId="0" applyNumberFormat="0" applyBorder="0" applyAlignment="0" applyProtection="0"/>
    <xf numFmtId="0" fontId="10" fillId="8" borderId="0" applyNumberFormat="0" applyBorder="0" applyAlignment="0" applyProtection="0"/>
    <xf numFmtId="174" fontId="70" fillId="20" borderId="0" applyNumberFormat="0" applyBorder="0" applyAlignment="0" applyProtection="0"/>
    <xf numFmtId="0" fontId="10" fillId="10" borderId="0" applyNumberFormat="0" applyBorder="0" applyAlignment="0" applyProtection="0"/>
    <xf numFmtId="174" fontId="70" fillId="21" borderId="0" applyNumberFormat="0" applyBorder="0" applyAlignment="0" applyProtection="0"/>
    <xf numFmtId="0" fontId="10" fillId="12" borderId="0" applyNumberFormat="0" applyBorder="0" applyAlignment="0" applyProtection="0"/>
    <xf numFmtId="174" fontId="70" fillId="22" borderId="0" applyNumberFormat="0" applyBorder="0" applyAlignment="0" applyProtection="0"/>
    <xf numFmtId="0" fontId="10" fillId="14" borderId="0" applyNumberFormat="0" applyBorder="0" applyAlignment="0" applyProtection="0"/>
    <xf numFmtId="0" fontId="71" fillId="16" borderId="0"/>
    <xf numFmtId="0" fontId="72" fillId="0" borderId="0"/>
    <xf numFmtId="0" fontId="73" fillId="0" borderId="0">
      <alignment wrapText="1"/>
    </xf>
    <xf numFmtId="174" fontId="70" fillId="23" borderId="0" applyNumberFormat="0" applyBorder="0" applyAlignment="0" applyProtection="0"/>
    <xf numFmtId="0" fontId="10" fillId="5" borderId="0" applyNumberFormat="0" applyBorder="0" applyAlignment="0" applyProtection="0"/>
    <xf numFmtId="174" fontId="70" fillId="24" borderId="0" applyNumberFormat="0" applyBorder="0" applyAlignment="0" applyProtection="0"/>
    <xf numFmtId="0" fontId="10" fillId="7" borderId="0" applyNumberFormat="0" applyBorder="0" applyAlignment="0" applyProtection="0"/>
    <xf numFmtId="174" fontId="70" fillId="25" borderId="0" applyNumberFormat="0" applyBorder="0" applyAlignment="0" applyProtection="0"/>
    <xf numFmtId="0" fontId="10" fillId="9" borderId="0" applyNumberFormat="0" applyBorder="0" applyAlignment="0" applyProtection="0"/>
    <xf numFmtId="174" fontId="70" fillId="20" borderId="0" applyNumberFormat="0" applyBorder="0" applyAlignment="0" applyProtection="0"/>
    <xf numFmtId="0" fontId="10" fillId="11" borderId="0" applyNumberFormat="0" applyBorder="0" applyAlignment="0" applyProtection="0"/>
    <xf numFmtId="174" fontId="70" fillId="23" borderId="0" applyNumberFormat="0" applyBorder="0" applyAlignment="0" applyProtection="0"/>
    <xf numFmtId="0" fontId="10" fillId="13" borderId="0" applyNumberFormat="0" applyBorder="0" applyAlignment="0" applyProtection="0"/>
    <xf numFmtId="174" fontId="70" fillId="26" borderId="0" applyNumberFormat="0" applyBorder="0" applyAlignment="0" applyProtection="0"/>
    <xf numFmtId="0" fontId="10" fillId="15" borderId="0" applyNumberFormat="0" applyBorder="0" applyAlignment="0" applyProtection="0"/>
    <xf numFmtId="174" fontId="74" fillId="27" borderId="0" applyNumberFormat="0" applyBorder="0" applyAlignment="0" applyProtection="0"/>
    <xf numFmtId="174" fontId="74" fillId="24" borderId="0" applyNumberFormat="0" applyBorder="0" applyAlignment="0" applyProtection="0"/>
    <xf numFmtId="174" fontId="74" fillId="25" borderId="0" applyNumberFormat="0" applyBorder="0" applyAlignment="0" applyProtection="0"/>
    <xf numFmtId="174" fontId="74" fillId="28" borderId="0" applyNumberFormat="0" applyBorder="0" applyAlignment="0" applyProtection="0"/>
    <xf numFmtId="174" fontId="74" fillId="29" borderId="0" applyNumberFormat="0" applyBorder="0" applyAlignment="0" applyProtection="0"/>
    <xf numFmtId="174" fontId="74" fillId="30" borderId="0" applyNumberFormat="0" applyBorder="0" applyAlignment="0" applyProtection="0"/>
    <xf numFmtId="174" fontId="74" fillId="31" borderId="0" applyNumberFormat="0" applyBorder="0" applyAlignment="0" applyProtection="0"/>
    <xf numFmtId="174" fontId="74" fillId="32" borderId="0" applyNumberFormat="0" applyBorder="0" applyAlignment="0" applyProtection="0"/>
    <xf numFmtId="174" fontId="74" fillId="33" borderId="0" applyNumberFormat="0" applyBorder="0" applyAlignment="0" applyProtection="0"/>
    <xf numFmtId="174" fontId="74" fillId="28" borderId="0" applyNumberFormat="0" applyBorder="0" applyAlignment="0" applyProtection="0"/>
    <xf numFmtId="174" fontId="74" fillId="29" borderId="0" applyNumberFormat="0" applyBorder="0" applyAlignment="0" applyProtection="0"/>
    <xf numFmtId="174" fontId="74" fillId="34" borderId="0" applyNumberFormat="0" applyBorder="0" applyAlignment="0" applyProtection="0"/>
    <xf numFmtId="0" fontId="75" fillId="0" borderId="0" applyNumberFormat="0" applyAlignment="0"/>
    <xf numFmtId="184" fontId="12" fillId="0" borderId="0" applyFont="0" applyFill="0" applyBorder="0" applyAlignment="0" applyProtection="0"/>
    <xf numFmtId="0" fontId="76" fillId="0" borderId="0" applyFont="0" applyFill="0" applyBorder="0" applyAlignment="0" applyProtection="0"/>
    <xf numFmtId="185" fontId="77" fillId="0" borderId="0" applyFont="0" applyFill="0" applyBorder="0" applyAlignment="0" applyProtection="0"/>
    <xf numFmtId="186" fontId="12" fillId="0" borderId="0" applyFont="0" applyFill="0" applyBorder="0" applyAlignment="0" applyProtection="0"/>
    <xf numFmtId="0" fontId="76" fillId="0" borderId="0" applyFont="0" applyFill="0" applyBorder="0" applyAlignment="0" applyProtection="0"/>
    <xf numFmtId="186" fontId="12" fillId="0" borderId="0" applyFont="0" applyFill="0" applyBorder="0" applyAlignment="0" applyProtection="0"/>
    <xf numFmtId="0" fontId="78" fillId="0" borderId="0">
      <alignment horizontal="center" wrapText="1"/>
      <protection locked="0"/>
    </xf>
    <xf numFmtId="187" fontId="79" fillId="0" borderId="0" applyFont="0" applyFill="0" applyBorder="0" applyAlignment="0" applyProtection="0"/>
    <xf numFmtId="0" fontId="76" fillId="0" borderId="0" applyFont="0" applyFill="0" applyBorder="0" applyAlignment="0" applyProtection="0"/>
    <xf numFmtId="187" fontId="79" fillId="0" borderId="0" applyFont="0" applyFill="0" applyBorder="0" applyAlignment="0" applyProtection="0"/>
    <xf numFmtId="188" fontId="79" fillId="0" borderId="0" applyFont="0" applyFill="0" applyBorder="0" applyAlignment="0" applyProtection="0"/>
    <xf numFmtId="0" fontId="76" fillId="0" borderId="0" applyFont="0" applyFill="0" applyBorder="0" applyAlignment="0" applyProtection="0"/>
    <xf numFmtId="188" fontId="79" fillId="0" borderId="0" applyFont="0" applyFill="0" applyBorder="0" applyAlignment="0" applyProtection="0"/>
    <xf numFmtId="173" fontId="51" fillId="0" borderId="0" applyFont="0" applyFill="0" applyBorder="0" applyAlignment="0" applyProtection="0"/>
    <xf numFmtId="174" fontId="80" fillId="18" borderId="0" applyNumberFormat="0" applyBorder="0" applyAlignment="0" applyProtection="0"/>
    <xf numFmtId="0" fontId="76" fillId="0" borderId="0"/>
    <xf numFmtId="0" fontId="66" fillId="0" borderId="0"/>
    <xf numFmtId="0" fontId="76" fillId="0" borderId="0"/>
    <xf numFmtId="37" fontId="81" fillId="0" borderId="0"/>
    <xf numFmtId="177" fontId="12" fillId="0" borderId="0" applyFont="0" applyFill="0" applyBorder="0" applyAlignment="0" applyProtection="0"/>
    <xf numFmtId="189" fontId="12" fillId="0" borderId="0" applyFont="0" applyFill="0" applyBorder="0" applyAlignment="0" applyProtection="0"/>
    <xf numFmtId="175" fontId="53" fillId="0" borderId="0" applyFill="0"/>
    <xf numFmtId="190" fontId="53" fillId="0" borderId="0" applyNumberFormat="0" applyFill="0" applyBorder="0" applyAlignment="0">
      <alignment horizontal="center"/>
    </xf>
    <xf numFmtId="0" fontId="82" fillId="0" borderId="0" applyNumberFormat="0" applyFill="0">
      <alignment horizontal="center" vertical="center" wrapText="1"/>
    </xf>
    <xf numFmtId="175" fontId="53" fillId="0" borderId="10" applyFill="0" applyBorder="0"/>
    <xf numFmtId="166" fontId="53" fillId="0" borderId="0" applyAlignment="0"/>
    <xf numFmtId="0" fontId="82" fillId="0" borderId="0" applyFill="0" applyBorder="0">
      <alignment horizontal="center" vertical="center"/>
    </xf>
    <xf numFmtId="0" fontId="82" fillId="0" borderId="0" applyFill="0" applyBorder="0">
      <alignment horizontal="center" vertical="center"/>
    </xf>
    <xf numFmtId="175" fontId="53" fillId="0" borderId="9" applyFill="0" applyBorder="0"/>
    <xf numFmtId="0" fontId="53" fillId="0" borderId="0" applyNumberFormat="0" applyAlignment="0"/>
    <xf numFmtId="0" fontId="66" fillId="0" borderId="0" applyFill="0" applyBorder="0">
      <alignment horizontal="center" vertical="center" wrapText="1"/>
    </xf>
    <xf numFmtId="0" fontId="82" fillId="0" borderId="0" applyFill="0" applyBorder="0">
      <alignment horizontal="center" vertical="center" wrapText="1"/>
    </xf>
    <xf numFmtId="175" fontId="53" fillId="0" borderId="0" applyFill="0"/>
    <xf numFmtId="0" fontId="53" fillId="0" borderId="0" applyNumberFormat="0" applyAlignment="0">
      <alignment horizontal="center"/>
    </xf>
    <xf numFmtId="0" fontId="66" fillId="0" borderId="0" applyFill="0">
      <alignment horizontal="center" vertical="center" wrapText="1"/>
    </xf>
    <xf numFmtId="0" fontId="82" fillId="0" borderId="0" applyFill="0">
      <alignment horizontal="center" vertical="center" wrapText="1"/>
    </xf>
    <xf numFmtId="175" fontId="53" fillId="0" borderId="0" applyFill="0"/>
    <xf numFmtId="0" fontId="53" fillId="0" borderId="0" applyNumberFormat="0" applyAlignment="0">
      <alignment horizontal="center"/>
    </xf>
    <xf numFmtId="0" fontId="53" fillId="0" borderId="0" applyFill="0">
      <alignment vertical="center" wrapText="1"/>
    </xf>
    <xf numFmtId="0" fontId="82" fillId="0" borderId="0">
      <alignment horizontal="center" vertical="center" wrapText="1"/>
    </xf>
    <xf numFmtId="175" fontId="53" fillId="0" borderId="0" applyFill="0"/>
    <xf numFmtId="0" fontId="66" fillId="0" borderId="0" applyNumberFormat="0" applyAlignment="0">
      <alignment horizontal="center"/>
    </xf>
    <xf numFmtId="0" fontId="53" fillId="0" borderId="0" applyFill="0">
      <alignment horizontal="center" vertical="center" wrapText="1"/>
    </xf>
    <xf numFmtId="0" fontId="82" fillId="0" borderId="0" applyFill="0">
      <alignment horizontal="center" vertical="center" wrapText="1"/>
    </xf>
    <xf numFmtId="175" fontId="83" fillId="0" borderId="0" applyFill="0"/>
    <xf numFmtId="0" fontId="53" fillId="0" borderId="0" applyNumberFormat="0" applyAlignment="0">
      <alignment horizontal="center"/>
    </xf>
    <xf numFmtId="0" fontId="53" fillId="0" borderId="0" applyFill="0">
      <alignment horizontal="center" vertical="center" wrapText="1"/>
    </xf>
    <xf numFmtId="0" fontId="82" fillId="0" borderId="0" applyFill="0">
      <alignment horizontal="center" vertical="center" wrapText="1"/>
    </xf>
    <xf numFmtId="175" fontId="84" fillId="0" borderId="0" applyFill="0"/>
    <xf numFmtId="0" fontId="53" fillId="0" borderId="0" applyNumberFormat="0" applyAlignment="0">
      <alignment horizontal="center"/>
    </xf>
    <xf numFmtId="0" fontId="85" fillId="0" borderId="0">
      <alignment horizontal="center" wrapText="1"/>
    </xf>
    <xf numFmtId="0" fontId="82" fillId="0" borderId="0" applyFill="0">
      <alignment horizontal="center" vertical="center" wrapText="1"/>
    </xf>
    <xf numFmtId="191" fontId="12" fillId="0" borderId="0" applyFill="0" applyBorder="0" applyAlignment="0"/>
    <xf numFmtId="174" fontId="86" fillId="16" borderId="11" applyNumberFormat="0" applyAlignment="0" applyProtection="0"/>
    <xf numFmtId="0" fontId="87" fillId="0" borderId="0"/>
    <xf numFmtId="192" fontId="64" fillId="0" borderId="0" applyFont="0" applyFill="0" applyBorder="0" applyAlignment="0" applyProtection="0"/>
    <xf numFmtId="174" fontId="88" fillId="35" borderId="12" applyNumberFormat="0" applyAlignment="0" applyProtection="0"/>
    <xf numFmtId="1" fontId="89" fillId="0" borderId="7" applyBorder="0"/>
    <xf numFmtId="166"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0" fillId="0" borderId="0" applyFont="0" applyFill="0" applyBorder="0" applyAlignment="0" applyProtection="0"/>
    <xf numFmtId="167" fontId="63" fillId="0" borderId="0" applyFont="0" applyFill="0" applyBorder="0" applyAlignment="0" applyProtection="0"/>
    <xf numFmtId="165" fontId="12" fillId="0" borderId="0" applyFont="0" applyFill="0" applyBorder="0" applyAlignment="0" applyProtection="0"/>
    <xf numFmtId="167" fontId="10" fillId="0" borderId="0" applyFont="0" applyFill="0" applyBorder="0" applyAlignment="0" applyProtection="0"/>
    <xf numFmtId="167" fontId="63"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21"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5"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93" fontId="66" fillId="0" borderId="0"/>
    <xf numFmtId="193" fontId="66" fillId="0" borderId="0"/>
    <xf numFmtId="194" fontId="90" fillId="0" borderId="0"/>
    <xf numFmtId="3" fontId="12" fillId="0" borderId="0" applyFont="0" applyFill="0" applyBorder="0" applyAlignment="0" applyProtection="0"/>
    <xf numFmtId="3" fontId="12" fillId="0" borderId="0" applyFont="0" applyFill="0" applyBorder="0" applyAlignment="0" applyProtection="0"/>
    <xf numFmtId="0" fontId="91" fillId="0" borderId="0" applyNumberFormat="0" applyAlignment="0">
      <alignment horizontal="left"/>
    </xf>
    <xf numFmtId="0" fontId="92" fillId="0" borderId="0" applyNumberFormat="0" applyAlignment="0"/>
    <xf numFmtId="195" fontId="93" fillId="0" borderId="0" applyFont="0" applyFill="0" applyBorder="0" applyAlignment="0" applyProtection="0"/>
    <xf numFmtId="196" fontId="12" fillId="0" borderId="0" applyFont="0" applyFill="0" applyBorder="0" applyAlignment="0" applyProtection="0"/>
    <xf numFmtId="196" fontId="12" fillId="0" borderId="0" applyFont="0" applyFill="0" applyBorder="0" applyAlignment="0" applyProtection="0"/>
    <xf numFmtId="197" fontId="12" fillId="0" borderId="0"/>
    <xf numFmtId="0" fontId="12" fillId="0" borderId="0" applyFont="0" applyFill="0" applyBorder="0" applyAlignment="0" applyProtection="0"/>
    <xf numFmtId="0"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200" fontId="12" fillId="0" borderId="0"/>
    <xf numFmtId="0" fontId="64" fillId="0" borderId="13">
      <alignment horizontal="left"/>
    </xf>
    <xf numFmtId="0" fontId="94" fillId="0" borderId="0" applyNumberFormat="0" applyAlignment="0">
      <alignment horizontal="left"/>
    </xf>
    <xf numFmtId="201" fontId="20" fillId="0" borderId="0" applyFont="0" applyFill="0" applyBorder="0" applyAlignment="0" applyProtection="0"/>
    <xf numFmtId="202" fontId="12" fillId="0" borderId="0" applyFont="0" applyFill="0" applyBorder="0" applyAlignment="0" applyProtection="0"/>
    <xf numFmtId="174" fontId="95"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3" fontId="20" fillId="0" borderId="14" applyFont="0" applyFill="0" applyBorder="0" applyProtection="0"/>
    <xf numFmtId="174" fontId="96" fillId="19" borderId="0" applyNumberFormat="0" applyBorder="0" applyAlignment="0" applyProtection="0"/>
    <xf numFmtId="38" fontId="75" fillId="16" borderId="0" applyNumberFormat="0" applyBorder="0" applyAlignment="0" applyProtection="0"/>
    <xf numFmtId="0" fontId="97" fillId="0" borderId="0">
      <alignment horizontal="left"/>
    </xf>
    <xf numFmtId="0" fontId="98" fillId="0" borderId="15" applyNumberFormat="0" applyAlignment="0" applyProtection="0">
      <alignment horizontal="left" vertical="center"/>
    </xf>
    <xf numFmtId="0" fontId="98" fillId="0" borderId="16">
      <alignment horizontal="left" vertical="center"/>
    </xf>
    <xf numFmtId="14" fontId="52" fillId="21" borderId="17">
      <alignment horizontal="center" vertical="center" wrapText="1"/>
    </xf>
    <xf numFmtId="0" fontId="99" fillId="0" borderId="0" applyNumberFormat="0" applyFill="0" applyBorder="0" applyAlignment="0" applyProtection="0"/>
    <xf numFmtId="174" fontId="100" fillId="0" borderId="18"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8" fillId="0" borderId="0" applyNumberFormat="0" applyFill="0" applyBorder="0" applyAlignment="0" applyProtection="0"/>
    <xf numFmtId="174" fontId="101" fillId="0" borderId="19"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174" fontId="102" fillId="0" borderId="20" applyNumberFormat="0" applyFill="0" applyAlignment="0" applyProtection="0"/>
    <xf numFmtId="174" fontId="102" fillId="0" borderId="0" applyNumberFormat="0" applyFill="0" applyBorder="0" applyAlignment="0" applyProtection="0"/>
    <xf numFmtId="14" fontId="52" fillId="21" borderId="17">
      <alignment horizontal="center" vertical="center" wrapText="1"/>
    </xf>
    <xf numFmtId="204" fontId="103" fillId="0" borderId="0">
      <protection locked="0"/>
    </xf>
    <xf numFmtId="204" fontId="103" fillId="0" borderId="0">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10" fontId="75" fillId="36" borderId="1"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174" fontId="108" fillId="22" borderId="11" applyNumberFormat="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191" fontId="109" fillId="37" borderId="0"/>
    <xf numFmtId="0" fontId="78" fillId="0" borderId="0" applyNumberFormat="0" applyFont="0" applyBorder="0" applyAlignment="0"/>
    <xf numFmtId="174" fontId="110" fillId="0" borderId="21" applyNumberFormat="0" applyFill="0" applyAlignment="0" applyProtection="0"/>
    <xf numFmtId="191" fontId="109" fillId="38" borderId="0"/>
    <xf numFmtId="38" fontId="62" fillId="0" borderId="0" applyFont="0" applyFill="0" applyBorder="0" applyAlignment="0" applyProtection="0"/>
    <xf numFmtId="40" fontId="6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11" fillId="0" borderId="17"/>
    <xf numFmtId="205" fontId="112" fillId="0" borderId="22"/>
    <xf numFmtId="173" fontId="12" fillId="0" borderId="0" applyFont="0" applyFill="0" applyBorder="0" applyAlignment="0" applyProtection="0"/>
    <xf numFmtId="206" fontId="12" fillId="0" borderId="0" applyFont="0" applyFill="0" applyBorder="0" applyAlignment="0" applyProtection="0"/>
    <xf numFmtId="207" fontId="62" fillId="0" borderId="0" applyFont="0" applyFill="0" applyBorder="0" applyAlignment="0" applyProtection="0"/>
    <xf numFmtId="208" fontId="62" fillId="0" borderId="0" applyFont="0" applyFill="0" applyBorder="0" applyAlignment="0" applyProtection="0"/>
    <xf numFmtId="209" fontId="64" fillId="0" borderId="0" applyFont="0" applyFill="0" applyBorder="0" applyAlignment="0" applyProtection="0"/>
    <xf numFmtId="210" fontId="64" fillId="0" borderId="0" applyFont="0" applyFill="0" applyBorder="0" applyAlignment="0" applyProtection="0"/>
    <xf numFmtId="0" fontId="113" fillId="0" borderId="0" applyNumberFormat="0" applyFont="0" applyFill="0" applyAlignment="0"/>
    <xf numFmtId="174" fontId="114" fillId="39" borderId="0" applyNumberFormat="0" applyBorder="0" applyAlignment="0" applyProtection="0"/>
    <xf numFmtId="0" fontId="93" fillId="0" borderId="1"/>
    <xf numFmtId="0" fontId="93" fillId="0" borderId="1"/>
    <xf numFmtId="0" fontId="66" fillId="0" borderId="0"/>
    <xf numFmtId="0" fontId="66" fillId="0" borderId="0"/>
    <xf numFmtId="0" fontId="93" fillId="0" borderId="1"/>
    <xf numFmtId="37" fontId="115" fillId="0" borderId="0"/>
    <xf numFmtId="0" fontId="116" fillId="0" borderId="1" applyNumberFormat="0" applyFont="0" applyFill="0" applyBorder="0" applyAlignment="0">
      <alignment horizontal="center"/>
    </xf>
    <xf numFmtId="211" fontId="1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0" fillId="0" borderId="0"/>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0" fillId="0" borderId="0"/>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18" fillId="0" borderId="0">
      <alignment vertical="top"/>
    </xf>
    <xf numFmtId="0" fontId="10" fillId="0" borderId="0"/>
    <xf numFmtId="0" fontId="118"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63" fillId="0" borderId="0"/>
    <xf numFmtId="0" fontId="10"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1" fillId="0" borderId="0"/>
    <xf numFmtId="0" fontId="21"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40" fontId="78" fillId="0" borderId="0">
      <alignment horizontal="right"/>
    </xf>
    <xf numFmtId="40" fontId="119" fillId="0" borderId="0">
      <alignment horizontal="center" wrapText="1"/>
    </xf>
    <xf numFmtId="174" fontId="63" fillId="36" borderId="23" applyNumberFormat="0" applyFont="0" applyAlignment="0" applyProtection="0"/>
    <xf numFmtId="0" fontId="10" fillId="3" borderId="8" applyNumberFormat="0" applyFont="0" applyAlignment="0" applyProtection="0"/>
    <xf numFmtId="0" fontId="10" fillId="3" borderId="8" applyNumberFormat="0" applyFont="0" applyAlignment="0" applyProtection="0"/>
    <xf numFmtId="175" fontId="78" fillId="0" borderId="0" applyBorder="0" applyAlignment="0"/>
    <xf numFmtId="0" fontId="120" fillId="0" borderId="0"/>
    <xf numFmtId="212" fontId="64" fillId="0" borderId="0" applyFont="0" applyFill="0" applyBorder="0" applyAlignment="0" applyProtection="0"/>
    <xf numFmtId="213" fontId="64" fillId="0" borderId="0" applyFont="0" applyFill="0" applyBorder="0" applyAlignment="0" applyProtection="0"/>
    <xf numFmtId="0" fontId="12" fillId="0" borderId="0" applyFont="0" applyFill="0" applyBorder="0" applyAlignment="0" applyProtection="0"/>
    <xf numFmtId="0" fontId="66" fillId="0" borderId="0"/>
    <xf numFmtId="174" fontId="121" fillId="16" borderId="24" applyNumberFormat="0" applyAlignment="0" applyProtection="0"/>
    <xf numFmtId="14" fontId="78" fillId="0" borderId="0">
      <alignment horizontal="center" wrapText="1"/>
      <protection locked="0"/>
    </xf>
    <xf numFmtId="214"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3" fillId="0" borderId="0" applyFont="0" applyFill="0" applyBorder="0" applyAlignment="0" applyProtection="0"/>
    <xf numFmtId="9" fontId="10" fillId="0" borderId="0" applyFont="0" applyFill="0" applyBorder="0" applyAlignment="0" applyProtection="0"/>
    <xf numFmtId="9" fontId="63"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2" fillId="0" borderId="25" applyNumberFormat="0" applyBorder="0"/>
    <xf numFmtId="215" fontId="122" fillId="0" borderId="0"/>
    <xf numFmtId="0" fontId="62" fillId="0" borderId="0" applyNumberFormat="0" applyFont="0" applyFill="0" applyBorder="0" applyAlignment="0" applyProtection="0">
      <alignment horizontal="left"/>
    </xf>
    <xf numFmtId="38" fontId="53" fillId="16" borderId="26" applyFill="0">
      <alignment horizontal="right"/>
    </xf>
    <xf numFmtId="0" fontId="53" fillId="0" borderId="26" applyNumberFormat="0" applyFill="0" applyAlignment="0">
      <alignment horizontal="left" indent="7"/>
    </xf>
    <xf numFmtId="0" fontId="123" fillId="0" borderId="26" applyFill="0">
      <alignment horizontal="left" indent="8"/>
    </xf>
    <xf numFmtId="175" fontId="82" fillId="26" borderId="0" applyFill="0">
      <alignment horizontal="right"/>
    </xf>
    <xf numFmtId="0" fontId="82" fillId="40" borderId="0" applyNumberFormat="0">
      <alignment horizontal="right"/>
    </xf>
    <xf numFmtId="0" fontId="124" fillId="26" borderId="16" applyFill="0"/>
    <xf numFmtId="0" fontId="66" fillId="41" borderId="16" applyFill="0" applyBorder="0"/>
    <xf numFmtId="175" fontId="66" fillId="36" borderId="27" applyFill="0"/>
    <xf numFmtId="0" fontId="53" fillId="0" borderId="28" applyNumberFormat="0" applyAlignment="0"/>
    <xf numFmtId="0" fontId="124" fillId="0" borderId="0" applyFill="0">
      <alignment horizontal="left" indent="1"/>
    </xf>
    <xf numFmtId="0" fontId="125" fillId="36" borderId="0" applyFill="0">
      <alignment horizontal="left" indent="1"/>
    </xf>
    <xf numFmtId="175" fontId="53" fillId="22" borderId="27" applyFill="0"/>
    <xf numFmtId="0" fontId="53" fillId="0" borderId="27" applyNumberFormat="0" applyAlignment="0"/>
    <xf numFmtId="0" fontId="124" fillId="0" borderId="0" applyFill="0">
      <alignment horizontal="left" indent="2"/>
    </xf>
    <xf numFmtId="0" fontId="126" fillId="22" borderId="0" applyFill="0">
      <alignment horizontal="left" indent="2"/>
    </xf>
    <xf numFmtId="175" fontId="53" fillId="0" borderId="27" applyFill="0"/>
    <xf numFmtId="0" fontId="78" fillId="0" borderId="27" applyNumberFormat="0" applyAlignment="0"/>
    <xf numFmtId="0" fontId="127" fillId="0" borderId="0">
      <alignment horizontal="left" indent="3"/>
    </xf>
    <xf numFmtId="0" fontId="128" fillId="0" borderId="0" applyFill="0">
      <alignment horizontal="left" indent="3"/>
    </xf>
    <xf numFmtId="38" fontId="53" fillId="0" borderId="0" applyFill="0"/>
    <xf numFmtId="0" fontId="12" fillId="0" borderId="27" applyNumberFormat="0" applyFont="0" applyAlignment="0"/>
    <xf numFmtId="0" fontId="127" fillId="0" borderId="0">
      <alignment horizontal="left" indent="4"/>
    </xf>
    <xf numFmtId="0" fontId="53" fillId="0" borderId="0" applyFill="0" applyProtection="0">
      <alignment horizontal="left" indent="4"/>
    </xf>
    <xf numFmtId="38" fontId="53" fillId="0" borderId="0" applyFill="0"/>
    <xf numFmtId="0" fontId="53" fillId="0" borderId="0" applyNumberFormat="0" applyAlignment="0"/>
    <xf numFmtId="0" fontId="127" fillId="0" borderId="0">
      <alignment horizontal="left" indent="5"/>
    </xf>
    <xf numFmtId="0" fontId="53" fillId="0" borderId="0" applyFill="0">
      <alignment horizontal="left" indent="5"/>
    </xf>
    <xf numFmtId="175" fontId="53" fillId="0" borderId="0" applyFill="0"/>
    <xf numFmtId="0" fontId="66" fillId="0" borderId="0" applyNumberFormat="0" applyFill="0" applyAlignment="0"/>
    <xf numFmtId="0" fontId="129" fillId="0" borderId="0" applyFill="0">
      <alignment horizontal="left" indent="6"/>
    </xf>
    <xf numFmtId="0" fontId="53" fillId="0" borderId="0" applyFill="0">
      <alignment horizontal="left" indent="6"/>
    </xf>
    <xf numFmtId="216" fontId="12" fillId="0" borderId="0" applyNumberFormat="0" applyFill="0" applyBorder="0" applyAlignment="0" applyProtection="0">
      <alignment horizontal="left"/>
    </xf>
    <xf numFmtId="217" fontId="130" fillId="0" borderId="0" applyFont="0" applyFill="0" applyBorder="0" applyAlignment="0" applyProtection="0"/>
    <xf numFmtId="0" fontId="62" fillId="0" borderId="0" applyFont="0" applyFill="0" applyBorder="0" applyAlignment="0" applyProtection="0"/>
    <xf numFmtId="0" fontId="12" fillId="0" borderId="0"/>
    <xf numFmtId="218" fontId="93" fillId="0" borderId="0" applyFont="0" applyFill="0" applyBorder="0" applyAlignment="0" applyProtection="0"/>
    <xf numFmtId="181" fontId="64" fillId="0" borderId="0" applyFont="0" applyFill="0" applyBorder="0" applyAlignment="0" applyProtection="0"/>
    <xf numFmtId="179" fontId="64" fillId="0" borderId="0" applyFont="0" applyFill="0" applyBorder="0" applyAlignment="0" applyProtection="0"/>
    <xf numFmtId="0" fontId="111" fillId="0" borderId="0"/>
    <xf numFmtId="40" fontId="131" fillId="0" borderId="0" applyBorder="0">
      <alignment horizontal="right"/>
    </xf>
    <xf numFmtId="3" fontId="72" fillId="0" borderId="0" applyFill="0" applyBorder="0" applyAlignment="0" applyProtection="0">
      <alignment horizontal="right"/>
    </xf>
    <xf numFmtId="219" fontId="93" fillId="0" borderId="3">
      <alignment horizontal="right" vertical="center"/>
    </xf>
    <xf numFmtId="219" fontId="93" fillId="0" borderId="3">
      <alignment horizontal="right" vertical="center"/>
    </xf>
    <xf numFmtId="219" fontId="93" fillId="0" borderId="3">
      <alignment horizontal="right" vertical="center"/>
    </xf>
    <xf numFmtId="220" fontId="93" fillId="0" borderId="3">
      <alignment horizontal="center"/>
    </xf>
    <xf numFmtId="0" fontId="132" fillId="0" borderId="0">
      <alignment vertical="center" wrapText="1"/>
      <protection locked="0"/>
    </xf>
    <xf numFmtId="4" fontId="133" fillId="0" borderId="0"/>
    <xf numFmtId="3" fontId="134" fillId="0" borderId="29" applyNumberFormat="0" applyBorder="0" applyAlignment="0"/>
    <xf numFmtId="0" fontId="135" fillId="0" borderId="0" applyFont="0">
      <alignment horizontal="centerContinuous"/>
    </xf>
    <xf numFmtId="0" fontId="136" fillId="0" borderId="0" applyFill="0" applyBorder="0" applyProtection="0">
      <alignment horizontal="left" vertical="top"/>
    </xf>
    <xf numFmtId="174" fontId="137" fillId="0" borderId="0" applyNumberFormat="0" applyFill="0" applyBorder="0" applyAlignment="0" applyProtection="0"/>
    <xf numFmtId="0" fontId="12" fillId="0" borderId="10" applyNumberFormat="0" applyFont="0" applyFill="0" applyAlignment="0" applyProtection="0"/>
    <xf numFmtId="174" fontId="138" fillId="0" borderId="30" applyNumberFormat="0" applyFill="0" applyAlignment="0" applyProtection="0"/>
    <xf numFmtId="0" fontId="12" fillId="0" borderId="10" applyNumberFormat="0" applyFont="0" applyFill="0" applyAlignment="0" applyProtection="0"/>
    <xf numFmtId="0" fontId="12" fillId="0" borderId="10" applyNumberFormat="0" applyFont="0" applyFill="0" applyAlignment="0" applyProtection="0"/>
    <xf numFmtId="209" fontId="93" fillId="0" borderId="0"/>
    <xf numFmtId="221" fontId="93" fillId="0" borderId="1"/>
    <xf numFmtId="0" fontId="139" fillId="42" borderId="1">
      <alignment horizontal="left" vertical="center"/>
    </xf>
    <xf numFmtId="215" fontId="140" fillId="0" borderId="6">
      <alignment horizontal="left" vertical="top"/>
    </xf>
    <xf numFmtId="215" fontId="65" fillId="0" borderId="31">
      <alignment horizontal="left" vertical="top"/>
    </xf>
    <xf numFmtId="215" fontId="65" fillId="0" borderId="31">
      <alignment horizontal="left" vertical="top"/>
    </xf>
    <xf numFmtId="0" fontId="141" fillId="0" borderId="31">
      <alignment horizontal="left" vertical="center"/>
    </xf>
    <xf numFmtId="222" fontId="12" fillId="0" borderId="0" applyFont="0" applyFill="0" applyBorder="0" applyAlignment="0" applyProtection="0"/>
    <xf numFmtId="223" fontId="12" fillId="0" borderId="0" applyFont="0" applyFill="0" applyBorder="0" applyAlignment="0" applyProtection="0"/>
    <xf numFmtId="174" fontId="142" fillId="0" borderId="0" applyNumberFormat="0" applyFill="0" applyBorder="0" applyAlignment="0" applyProtection="0"/>
    <xf numFmtId="0" fontId="143" fillId="0" borderId="0">
      <alignment vertical="center"/>
    </xf>
    <xf numFmtId="179" fontId="144" fillId="0" borderId="0" applyFont="0" applyFill="0" applyBorder="0" applyAlignment="0" applyProtection="0"/>
    <xf numFmtId="224" fontId="144" fillId="0" borderId="0" applyFont="0" applyFill="0" applyBorder="0" applyAlignment="0" applyProtection="0"/>
    <xf numFmtId="0" fontId="144" fillId="0" borderId="0"/>
    <xf numFmtId="0" fontId="145" fillId="0" borderId="0" applyFont="0" applyFill="0" applyBorder="0" applyAlignment="0" applyProtection="0"/>
    <xf numFmtId="0" fontId="145" fillId="0" borderId="0" applyFont="0" applyFill="0" applyBorder="0" applyAlignment="0" applyProtection="0"/>
    <xf numFmtId="0" fontId="72" fillId="0" borderId="0">
      <alignment vertical="center"/>
    </xf>
    <xf numFmtId="40" fontId="146" fillId="0" borderId="0" applyFont="0" applyFill="0" applyBorder="0" applyAlignment="0" applyProtection="0"/>
    <xf numFmtId="38" fontId="146" fillId="0" borderId="0" applyFont="0" applyFill="0" applyBorder="0" applyAlignment="0" applyProtection="0"/>
    <xf numFmtId="0" fontId="146" fillId="0" borderId="0" applyFont="0" applyFill="0" applyBorder="0" applyAlignment="0" applyProtection="0"/>
    <xf numFmtId="0" fontId="146" fillId="0" borderId="0" applyFont="0" applyFill="0" applyBorder="0" applyAlignment="0" applyProtection="0"/>
    <xf numFmtId="9" fontId="147" fillId="0" borderId="0" applyBorder="0" applyAlignment="0" applyProtection="0"/>
    <xf numFmtId="0" fontId="148" fillId="0" borderId="0"/>
    <xf numFmtId="225" fontId="149" fillId="0" borderId="0" applyFont="0" applyFill="0" applyBorder="0" applyAlignment="0" applyProtection="0"/>
    <xf numFmtId="226" fontId="12" fillId="0" borderId="0" applyFont="0" applyFill="0" applyBorder="0" applyAlignment="0" applyProtection="0"/>
    <xf numFmtId="0" fontId="150" fillId="0" borderId="0" applyFont="0" applyFill="0" applyBorder="0" applyAlignment="0" applyProtection="0"/>
    <xf numFmtId="0" fontId="150" fillId="0" borderId="0" applyFont="0" applyFill="0" applyBorder="0" applyAlignment="0" applyProtection="0"/>
    <xf numFmtId="179" fontId="12" fillId="0" borderId="0" applyFont="0" applyFill="0" applyBorder="0" applyAlignment="0" applyProtection="0"/>
    <xf numFmtId="224" fontId="12" fillId="0" borderId="0" applyFont="0" applyFill="0" applyBorder="0" applyAlignment="0" applyProtection="0"/>
    <xf numFmtId="0" fontId="151" fillId="0" borderId="0"/>
    <xf numFmtId="0" fontId="113" fillId="0" borderId="0"/>
    <xf numFmtId="189" fontId="152" fillId="0" borderId="0" applyFont="0" applyFill="0" applyBorder="0" applyAlignment="0" applyProtection="0"/>
    <xf numFmtId="164" fontId="57" fillId="0" borderId="0" applyFont="0" applyFill="0" applyBorder="0" applyAlignment="0" applyProtection="0"/>
    <xf numFmtId="165" fontId="57" fillId="0" borderId="0" applyFont="0" applyFill="0" applyBorder="0" applyAlignment="0" applyProtection="0"/>
    <xf numFmtId="0" fontId="152" fillId="0" borderId="0"/>
    <xf numFmtId="188" fontId="12" fillId="0" borderId="0" applyFont="0" applyFill="0" applyBorder="0" applyAlignment="0" applyProtection="0"/>
    <xf numFmtId="187" fontId="12" fillId="0" borderId="0" applyFont="0" applyFill="0" applyBorder="0" applyAlignment="0" applyProtection="0"/>
    <xf numFmtId="0" fontId="153" fillId="0" borderId="0"/>
    <xf numFmtId="173" fontId="57" fillId="0" borderId="0" applyFont="0" applyFill="0" applyBorder="0" applyAlignment="0" applyProtection="0"/>
    <xf numFmtId="207" fontId="59" fillId="0" borderId="0" applyFont="0" applyFill="0" applyBorder="0" applyAlignment="0" applyProtection="0"/>
    <xf numFmtId="206" fontId="57" fillId="0" borderId="0" applyFont="0" applyFill="0" applyBorder="0" applyAlignment="0" applyProtection="0"/>
    <xf numFmtId="224" fontId="12" fillId="0" borderId="0" applyFont="0" applyFill="0" applyBorder="0" applyAlignment="0" applyProtection="0"/>
    <xf numFmtId="179" fontId="12" fillId="0" borderId="0" applyFont="0" applyFill="0" applyBorder="0" applyAlignment="0" applyProtection="0"/>
    <xf numFmtId="0" fontId="154" fillId="0" borderId="0" applyNumberFormat="0" applyFill="0" applyBorder="0" applyAlignment="0" applyProtection="0"/>
    <xf numFmtId="0" fontId="155" fillId="0" borderId="32" applyNumberFormat="0" applyFill="0" applyAlignment="0" applyProtection="0"/>
    <xf numFmtId="0" fontId="156" fillId="0" borderId="33" applyNumberFormat="0" applyFill="0" applyAlignment="0" applyProtection="0"/>
    <xf numFmtId="0" fontId="157" fillId="0" borderId="34" applyNumberFormat="0" applyFill="0" applyAlignment="0" applyProtection="0"/>
    <xf numFmtId="0" fontId="157" fillId="0" borderId="0" applyNumberFormat="0" applyFill="0" applyBorder="0" applyAlignment="0" applyProtection="0"/>
    <xf numFmtId="0" fontId="158" fillId="43" borderId="0" applyNumberFormat="0" applyBorder="0" applyAlignment="0" applyProtection="0"/>
    <xf numFmtId="0" fontId="159" fillId="44" borderId="0" applyNumberFormat="0" applyBorder="0" applyAlignment="0" applyProtection="0"/>
    <xf numFmtId="0" fontId="160" fillId="45" borderId="0" applyNumberFormat="0" applyBorder="0" applyAlignment="0" applyProtection="0"/>
    <xf numFmtId="0" fontId="161" fillId="46" borderId="35" applyNumberFormat="0" applyAlignment="0" applyProtection="0"/>
    <xf numFmtId="0" fontId="162" fillId="47" borderId="36" applyNumberFormat="0" applyAlignment="0" applyProtection="0"/>
    <xf numFmtId="0" fontId="163" fillId="47" borderId="35" applyNumberFormat="0" applyAlignment="0" applyProtection="0"/>
    <xf numFmtId="0" fontId="164" fillId="0" borderId="37" applyNumberFormat="0" applyFill="0" applyAlignment="0" applyProtection="0"/>
    <xf numFmtId="0" fontId="165" fillId="48" borderId="38" applyNumberFormat="0" applyAlignment="0" applyProtection="0"/>
    <xf numFmtId="0" fontId="50" fillId="0" borderId="0" applyNumberFormat="0" applyFill="0" applyBorder="0" applyAlignment="0" applyProtection="0"/>
    <xf numFmtId="0" fontId="166" fillId="0" borderId="0" applyNumberFormat="0" applyFill="0" applyBorder="0" applyAlignment="0" applyProtection="0"/>
    <xf numFmtId="0" fontId="34" fillId="0" borderId="39" applyNumberFormat="0" applyFill="0" applyAlignment="0" applyProtection="0"/>
    <xf numFmtId="0" fontId="167"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67" fillId="50" borderId="0" applyNumberFormat="0" applyBorder="0" applyAlignment="0" applyProtection="0"/>
    <xf numFmtId="0" fontId="167"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67" fillId="52" borderId="0" applyNumberFormat="0" applyBorder="0" applyAlignment="0" applyProtection="0"/>
    <xf numFmtId="0" fontId="167"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67" fillId="54" borderId="0" applyNumberFormat="0" applyBorder="0" applyAlignment="0" applyProtection="0"/>
    <xf numFmtId="0" fontId="167"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67" fillId="56" borderId="0" applyNumberFormat="0" applyBorder="0" applyAlignment="0" applyProtection="0"/>
    <xf numFmtId="0" fontId="167"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67" fillId="58" borderId="0" applyNumberFormat="0" applyBorder="0" applyAlignment="0" applyProtection="0"/>
    <xf numFmtId="0" fontId="167"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67" fillId="60" borderId="0" applyNumberFormat="0" applyBorder="0" applyAlignment="0" applyProtection="0"/>
    <xf numFmtId="0" fontId="118" fillId="0" borderId="0">
      <alignment vertical="top"/>
    </xf>
    <xf numFmtId="0" fontId="9" fillId="3" borderId="8" applyNumberFormat="0" applyFont="0" applyAlignment="0" applyProtection="0"/>
    <xf numFmtId="0" fontId="8" fillId="0" borderId="0"/>
    <xf numFmtId="167" fontId="8" fillId="0" borderId="0" applyFont="0" applyFill="0" applyBorder="0" applyAlignment="0" applyProtection="0"/>
    <xf numFmtId="0" fontId="11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8" applyNumberFormat="0" applyFont="0" applyAlignment="0" applyProtection="0"/>
    <xf numFmtId="0" fontId="118" fillId="0" borderId="0">
      <alignment vertical="top"/>
    </xf>
    <xf numFmtId="0" fontId="11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8" applyNumberFormat="0" applyFont="0" applyAlignment="0" applyProtection="0"/>
    <xf numFmtId="0" fontId="118" fillId="0" borderId="0">
      <alignment vertical="top"/>
    </xf>
    <xf numFmtId="0" fontId="11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8" applyNumberFormat="0" applyFont="0" applyAlignment="0" applyProtection="0"/>
    <xf numFmtId="0" fontId="11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8" applyNumberFormat="0" applyFont="0" applyAlignment="0" applyProtection="0"/>
    <xf numFmtId="0" fontId="118" fillId="0" borderId="0">
      <alignment vertical="top"/>
    </xf>
    <xf numFmtId="0" fontId="11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8" applyNumberFormat="0" applyFont="0" applyAlignment="0" applyProtection="0"/>
    <xf numFmtId="0" fontId="118" fillId="0" borderId="0">
      <alignment vertical="top"/>
    </xf>
    <xf numFmtId="0" fontId="11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8" applyNumberFormat="0" applyFont="0" applyAlignment="0" applyProtection="0"/>
    <xf numFmtId="0" fontId="2" fillId="0" borderId="0"/>
    <xf numFmtId="0" fontId="175"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cellStyleXfs>
  <cellXfs count="457">
    <xf numFmtId="0" fontId="0" fillId="0" borderId="0" xfId="0"/>
    <xf numFmtId="0" fontId="17" fillId="2" borderId="0" xfId="0" applyFont="1" applyFill="1"/>
    <xf numFmtId="168" fontId="35" fillId="2" borderId="0" xfId="1" applyNumberFormat="1" applyFont="1" applyFill="1" applyProtection="1">
      <protection locked="0"/>
    </xf>
    <xf numFmtId="168" fontId="36" fillId="2" borderId="0" xfId="1" applyNumberFormat="1" applyFont="1" applyFill="1" applyProtection="1">
      <protection locked="0"/>
    </xf>
    <xf numFmtId="168" fontId="37" fillId="2" borderId="0" xfId="1" applyNumberFormat="1" applyFont="1" applyFill="1" applyProtection="1">
      <protection locked="0"/>
    </xf>
    <xf numFmtId="168" fontId="35" fillId="2" borderId="2" xfId="1" applyNumberFormat="1" applyFont="1" applyFill="1" applyBorder="1" applyProtection="1">
      <protection locked="0"/>
    </xf>
    <xf numFmtId="10" fontId="17" fillId="2" borderId="1" xfId="30" applyNumberFormat="1" applyFont="1" applyFill="1" applyBorder="1" applyAlignment="1" applyProtection="1">
      <alignment horizontal="left" vertical="center" wrapText="1"/>
    </xf>
    <xf numFmtId="168" fontId="35" fillId="2" borderId="0" xfId="1" applyNumberFormat="1" applyFont="1" applyFill="1" applyBorder="1" applyProtection="1">
      <protection locked="0"/>
    </xf>
    <xf numFmtId="168" fontId="36" fillId="2" borderId="0" xfId="1" applyNumberFormat="1" applyFont="1" applyFill="1" applyBorder="1" applyProtection="1">
      <protection locked="0"/>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8" applyFont="1" applyFill="1" applyBorder="1" applyAlignment="1" applyProtection="1">
      <alignment horizontal="left" vertical="center" wrapText="1"/>
    </xf>
    <xf numFmtId="0" fontId="17" fillId="0" borderId="1" xfId="8" applyFont="1" applyFill="1" applyBorder="1" applyAlignment="1" applyProtection="1">
      <alignment horizontal="left" vertical="center" wrapText="1"/>
    </xf>
    <xf numFmtId="0" fontId="17" fillId="0" borderId="1" xfId="8" quotePrefix="1" applyFont="1" applyFill="1" applyBorder="1" applyAlignment="1" applyProtection="1">
      <alignment horizontal="center" vertical="center" wrapText="1"/>
    </xf>
    <xf numFmtId="49" fontId="17" fillId="0" borderId="1" xfId="19"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168" fontId="17" fillId="0" borderId="1" xfId="1" applyNumberFormat="1" applyFont="1" applyFill="1" applyBorder="1" applyAlignment="1" applyProtection="1">
      <alignment horizontal="left" vertical="center" wrapText="1"/>
    </xf>
    <xf numFmtId="164" fontId="17" fillId="0" borderId="1" xfId="0" applyNumberFormat="1" applyFont="1" applyFill="1" applyBorder="1" applyAlignment="1" applyProtection="1">
      <alignment horizontal="left" vertical="center" wrapText="1"/>
    </xf>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pplyProtection="1">
      <alignment horizontal="left" vertical="center" wrapText="1" indent="1"/>
    </xf>
    <xf numFmtId="0" fontId="16" fillId="0" borderId="1" xfId="0" applyFont="1" applyFill="1" applyBorder="1" applyAlignment="1">
      <alignment horizontal="center"/>
    </xf>
    <xf numFmtId="164" fontId="16" fillId="0" borderId="1" xfId="0" applyNumberFormat="1" applyFont="1" applyFill="1" applyBorder="1" applyAlignment="1" applyProtection="1">
      <alignment horizontal="left" vertical="center" wrapText="1"/>
    </xf>
    <xf numFmtId="164" fontId="26" fillId="0" borderId="1" xfId="0" applyNumberFormat="1" applyFont="1" applyFill="1" applyBorder="1" applyAlignment="1" applyProtection="1">
      <alignment horizontal="left" vertical="center" wrapText="1"/>
    </xf>
    <xf numFmtId="49" fontId="16" fillId="0" borderId="1" xfId="19" applyNumberFormat="1" applyFont="1" applyFill="1" applyBorder="1" applyAlignment="1" applyProtection="1">
      <alignment horizontal="left" vertical="center" wrapText="1" indent="1"/>
    </xf>
    <xf numFmtId="169" fontId="17" fillId="0" borderId="1" xfId="0" applyNumberFormat="1" applyFont="1" applyFill="1" applyBorder="1" applyAlignment="1" applyProtection="1">
      <alignment horizontal="left" vertical="center" wrapText="1"/>
    </xf>
    <xf numFmtId="0" fontId="43" fillId="0" borderId="0" xfId="0" applyFont="1" applyFill="1"/>
    <xf numFmtId="0" fontId="44" fillId="0" borderId="0" xfId="0" applyFont="1" applyFill="1"/>
    <xf numFmtId="167" fontId="43" fillId="0" borderId="0" xfId="1" applyFont="1" applyFill="1">
      <protection locked="0"/>
    </xf>
    <xf numFmtId="0" fontId="12" fillId="0" borderId="0" xfId="0" applyFont="1" applyFill="1"/>
    <xf numFmtId="166" fontId="16" fillId="0" borderId="4" xfId="8" applyNumberFormat="1" applyFont="1" applyFill="1" applyBorder="1" applyAlignment="1" applyProtection="1">
      <alignment horizontal="right" vertical="center" wrapText="1"/>
    </xf>
    <xf numFmtId="0" fontId="23" fillId="0" borderId="4" xfId="0" applyFont="1" applyFill="1" applyBorder="1" applyAlignment="1">
      <alignment horizontal="right" vertical="center" wrapText="1"/>
    </xf>
    <xf numFmtId="0" fontId="32" fillId="0" borderId="4" xfId="0" applyFont="1" applyFill="1" applyBorder="1" applyAlignment="1">
      <alignment horizontal="right" vertical="center" wrapText="1"/>
    </xf>
    <xf numFmtId="0" fontId="14" fillId="0" borderId="4" xfId="0" applyFont="1" applyFill="1" applyBorder="1" applyAlignment="1">
      <alignment horizontal="center" vertical="center" wrapText="1"/>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7" fillId="0" borderId="0" xfId="0" applyFont="1" applyFill="1" applyAlignment="1">
      <alignment vertical="center" wrapText="1"/>
    </xf>
    <xf numFmtId="0" fontId="17" fillId="0" borderId="4" xfId="0" applyFont="1" applyFill="1" applyBorder="1" applyAlignment="1">
      <alignment horizontal="left" vertical="center" wrapText="1"/>
    </xf>
    <xf numFmtId="0" fontId="17" fillId="0" borderId="0" xfId="0" applyFont="1" applyFill="1"/>
    <xf numFmtId="0" fontId="17" fillId="0" borderId="0" xfId="0" applyFont="1" applyFill="1" applyAlignment="1">
      <alignment vertical="center"/>
    </xf>
    <xf numFmtId="49" fontId="16" fillId="0" borderId="4" xfId="0" applyNumberFormat="1" applyFont="1" applyFill="1" applyBorder="1" applyAlignment="1" applyProtection="1">
      <alignment horizontal="center" vertical="center" wrapText="1"/>
    </xf>
    <xf numFmtId="0" fontId="17" fillId="0" borderId="4" xfId="0" applyFont="1" applyFill="1" applyBorder="1"/>
    <xf numFmtId="0" fontId="16" fillId="0" borderId="0" xfId="0" applyFont="1" applyFill="1" applyBorder="1"/>
    <xf numFmtId="0" fontId="17" fillId="0" borderId="0" xfId="0" applyFont="1" applyFill="1" applyBorder="1"/>
    <xf numFmtId="168" fontId="17" fillId="0" borderId="0" xfId="1" applyNumberFormat="1" applyFont="1" applyFill="1" applyBorder="1" applyProtection="1">
      <protection locked="0"/>
    </xf>
    <xf numFmtId="168" fontId="16" fillId="0" borderId="0" xfId="1" applyNumberFormat="1" applyFont="1" applyFill="1" applyBorder="1" applyProtection="1">
      <protection locked="0"/>
    </xf>
    <xf numFmtId="168" fontId="17" fillId="0" borderId="0" xfId="4" applyNumberFormat="1" applyFont="1" applyFill="1" applyBorder="1"/>
    <xf numFmtId="0" fontId="17" fillId="0" borderId="2" xfId="0" applyFont="1" applyFill="1" applyBorder="1"/>
    <xf numFmtId="168" fontId="17" fillId="0" borderId="2" xfId="1" applyNumberFormat="1" applyFont="1" applyFill="1" applyBorder="1" applyProtection="1">
      <protection locked="0"/>
    </xf>
    <xf numFmtId="168" fontId="17" fillId="0" borderId="2" xfId="4" applyNumberFormat="1" applyFont="1" applyFill="1" applyBorder="1"/>
    <xf numFmtId="168" fontId="17" fillId="0" borderId="0" xfId="2" applyNumberFormat="1" applyFont="1" applyFill="1" applyAlignment="1">
      <alignment vertical="center"/>
    </xf>
    <xf numFmtId="0" fontId="17" fillId="0" borderId="4" xfId="0" applyFont="1" applyFill="1" applyBorder="1" applyAlignment="1">
      <alignment vertical="center"/>
    </xf>
    <xf numFmtId="168" fontId="16" fillId="0" borderId="1" xfId="1" applyNumberFormat="1" applyFont="1" applyFill="1" applyBorder="1" applyAlignment="1" applyProtection="1">
      <alignment horizontal="center" vertical="center" wrapText="1"/>
      <protection locked="0"/>
    </xf>
    <xf numFmtId="0" fontId="27" fillId="0" borderId="1" xfId="8" applyFont="1" applyFill="1" applyBorder="1" applyAlignment="1" applyProtection="1">
      <alignment horizontal="left" wrapText="1"/>
    </xf>
    <xf numFmtId="168" fontId="27" fillId="0" borderId="1" xfId="1" applyNumberFormat="1" applyFont="1" applyFill="1" applyBorder="1" applyAlignment="1" applyProtection="1">
      <alignment horizontal="left" wrapText="1"/>
      <protection locked="0"/>
    </xf>
    <xf numFmtId="0" fontId="27" fillId="0" borderId="1" xfId="8" applyFont="1" applyFill="1" applyBorder="1" applyAlignment="1" applyProtection="1">
      <alignment horizontal="center" wrapText="1"/>
    </xf>
    <xf numFmtId="168" fontId="27" fillId="0" borderId="1" xfId="1" applyNumberFormat="1" applyFont="1" applyFill="1" applyBorder="1" applyAlignment="1" applyProtection="1">
      <alignment horizontal="left"/>
      <protection locked="0"/>
    </xf>
    <xf numFmtId="168" fontId="17" fillId="0" borderId="0" xfId="0" applyNumberFormat="1" applyFont="1" applyFill="1"/>
    <xf numFmtId="0" fontId="28" fillId="0" borderId="1" xfId="8" applyFont="1" applyFill="1" applyBorder="1" applyAlignment="1" applyProtection="1">
      <alignment horizontal="left" wrapText="1"/>
    </xf>
    <xf numFmtId="0" fontId="28" fillId="0" borderId="1" xfId="8" applyFont="1" applyFill="1" applyBorder="1" applyAlignment="1" applyProtection="1">
      <alignment horizontal="center" wrapText="1"/>
    </xf>
    <xf numFmtId="0" fontId="28" fillId="0" borderId="1" xfId="8" applyFont="1" applyFill="1" applyBorder="1" applyAlignment="1" applyProtection="1">
      <alignment horizontal="center" vertical="center" wrapText="1"/>
    </xf>
    <xf numFmtId="166" fontId="17" fillId="0" borderId="0" xfId="0" applyNumberFormat="1" applyFont="1" applyFill="1"/>
    <xf numFmtId="0" fontId="27" fillId="0" borderId="1" xfId="8" applyFont="1" applyFill="1" applyBorder="1" applyAlignment="1" applyProtection="1">
      <alignment horizontal="center" vertical="center" wrapText="1"/>
    </xf>
    <xf numFmtId="168" fontId="28" fillId="0" borderId="1" xfId="1" applyNumberFormat="1" applyFont="1" applyFill="1" applyBorder="1" applyAlignment="1" applyProtection="1">
      <alignment horizontal="left"/>
      <protection locked="0"/>
    </xf>
    <xf numFmtId="0" fontId="31" fillId="0" borderId="1" xfId="0" quotePrefix="1" applyFont="1" applyFill="1" applyBorder="1" applyAlignment="1">
      <alignment horizontal="center"/>
    </xf>
    <xf numFmtId="0" fontId="30" fillId="0" borderId="1" xfId="0" quotePrefix="1" applyFont="1" applyFill="1" applyBorder="1" applyAlignment="1">
      <alignment horizontal="center"/>
    </xf>
    <xf numFmtId="49" fontId="17" fillId="0" borderId="0" xfId="0" applyNumberFormat="1" applyFont="1" applyFill="1"/>
    <xf numFmtId="0" fontId="17" fillId="0" borderId="0" xfId="0" applyFont="1" applyFill="1" applyAlignment="1">
      <alignment horizontal="left"/>
    </xf>
    <xf numFmtId="0" fontId="17" fillId="0" borderId="0" xfId="0" applyFont="1" applyFill="1" applyAlignment="1">
      <alignment horizontal="right"/>
    </xf>
    <xf numFmtId="0" fontId="16" fillId="0" borderId="0" xfId="0" applyFont="1" applyFill="1" applyAlignment="1"/>
    <xf numFmtId="0" fontId="17" fillId="0" borderId="0" xfId="0" applyFont="1" applyFill="1" applyAlignment="1">
      <alignment vertical="top"/>
    </xf>
    <xf numFmtId="10" fontId="17" fillId="0" borderId="0" xfId="44" applyNumberFormat="1" applyFont="1" applyFill="1" applyProtection="1"/>
    <xf numFmtId="49" fontId="17" fillId="0" borderId="0" xfId="19" applyNumberFormat="1" applyFont="1" applyFill="1" applyBorder="1" applyAlignment="1" applyProtection="1">
      <alignment horizontal="left" wrapText="1"/>
    </xf>
    <xf numFmtId="49" fontId="17" fillId="0" borderId="0" xfId="19" applyNumberFormat="1" applyFont="1" applyFill="1" applyBorder="1" applyAlignment="1" applyProtection="1">
      <alignment horizontal="center" vertical="center" wrapText="1"/>
    </xf>
    <xf numFmtId="166" fontId="17" fillId="0" borderId="0" xfId="30" applyNumberFormat="1" applyFont="1" applyFill="1" applyBorder="1" applyAlignment="1" applyProtection="1">
      <alignment horizontal="right" wrapText="1"/>
    </xf>
    <xf numFmtId="10" fontId="17" fillId="0" borderId="0" xfId="44" applyNumberFormat="1" applyFont="1" applyFill="1" applyBorder="1" applyAlignment="1">
      <alignment horizontal="right" wrapText="1"/>
      <protection locked="0"/>
    </xf>
    <xf numFmtId="168" fontId="22" fillId="0" borderId="0" xfId="4" applyNumberFormat="1" applyFont="1" applyFill="1"/>
    <xf numFmtId="0" fontId="17" fillId="0" borderId="0" xfId="0" applyFont="1" applyFill="1" applyBorder="1" applyAlignment="1">
      <alignment horizontal="left"/>
    </xf>
    <xf numFmtId="168" fontId="43" fillId="0" borderId="0" xfId="0" applyNumberFormat="1" applyFont="1" applyFill="1"/>
    <xf numFmtId="49" fontId="16" fillId="0" borderId="1" xfId="0" applyNumberFormat="1" applyFont="1" applyFill="1" applyBorder="1" applyAlignment="1" applyProtection="1">
      <alignment horizontal="left" wrapText="1"/>
    </xf>
    <xf numFmtId="49" fontId="16" fillId="0" borderId="1" xfId="0" applyNumberFormat="1" applyFont="1" applyFill="1" applyBorder="1" applyAlignment="1" applyProtection="1">
      <alignment horizontal="center" wrapText="1"/>
    </xf>
    <xf numFmtId="49" fontId="16" fillId="0" borderId="1" xfId="0" applyNumberFormat="1" applyFont="1" applyFill="1" applyBorder="1" applyAlignment="1" applyProtection="1">
      <alignment wrapText="1"/>
    </xf>
    <xf numFmtId="0" fontId="15" fillId="0" borderId="0" xfId="0" applyFont="1" applyFill="1" applyBorder="1"/>
    <xf numFmtId="168" fontId="15" fillId="0" borderId="0" xfId="1" applyNumberFormat="1" applyFont="1" applyFill="1" applyBorder="1" applyProtection="1">
      <protection locked="0"/>
    </xf>
    <xf numFmtId="0" fontId="17" fillId="0" borderId="0" xfId="0" applyFont="1" applyFill="1" applyBorder="1" applyAlignment="1">
      <alignment vertical="center"/>
    </xf>
    <xf numFmtId="2" fontId="17" fillId="0" borderId="1" xfId="8" applyNumberFormat="1" applyFont="1" applyFill="1" applyBorder="1" applyAlignment="1" applyProtection="1">
      <alignment horizontal="center" vertical="center" wrapText="1"/>
    </xf>
    <xf numFmtId="168" fontId="16" fillId="0" borderId="0" xfId="1" applyNumberFormat="1" applyFont="1" applyFill="1" applyBorder="1" applyAlignment="1" applyProtection="1">
      <alignment horizontal="left"/>
      <protection locked="0"/>
    </xf>
    <xf numFmtId="9" fontId="17" fillId="0" borderId="1" xfId="19" applyNumberFormat="1" applyFont="1" applyFill="1" applyBorder="1" applyAlignment="1" applyProtection="1">
      <alignment horizontal="right" vertical="center" wrapText="1"/>
    </xf>
    <xf numFmtId="0"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vertical="center" wrapText="1"/>
    </xf>
    <xf numFmtId="168" fontId="17" fillId="2" borderId="1" xfId="1" applyNumberFormat="1" applyFont="1" applyFill="1" applyBorder="1" applyAlignment="1" applyProtection="1">
      <alignment vertical="center" wrapText="1"/>
    </xf>
    <xf numFmtId="168" fontId="17" fillId="2" borderId="1" xfId="1" applyNumberFormat="1" applyFont="1" applyFill="1" applyBorder="1" applyAlignment="1" applyProtection="1">
      <alignment horizontal="right" vertical="center" wrapText="1"/>
    </xf>
    <xf numFmtId="167" fontId="17" fillId="2" borderId="1" xfId="1" applyFont="1" applyFill="1" applyBorder="1" applyAlignment="1" applyProtection="1">
      <alignment horizontal="right" vertical="center" wrapText="1"/>
    </xf>
    <xf numFmtId="165" fontId="17" fillId="2" borderId="1" xfId="1" applyNumberFormat="1" applyFont="1" applyFill="1" applyBorder="1" applyAlignment="1" applyProtection="1">
      <alignment vertical="center" wrapText="1"/>
    </xf>
    <xf numFmtId="167" fontId="17" fillId="2" borderId="1" xfId="1" applyNumberFormat="1" applyFont="1" applyFill="1" applyBorder="1" applyAlignment="1" applyProtection="1">
      <alignment vertical="center" wrapText="1"/>
    </xf>
    <xf numFmtId="167" fontId="17" fillId="2" borderId="1" xfId="1" applyNumberFormat="1" applyFont="1" applyFill="1" applyBorder="1" applyAlignment="1" applyProtection="1">
      <alignment horizontal="right" vertical="center" wrapText="1"/>
    </xf>
    <xf numFmtId="0" fontId="17" fillId="0" borderId="0" xfId="0" applyFont="1" applyFill="1" applyAlignment="1">
      <alignment horizontal="center" vertical="center"/>
    </xf>
    <xf numFmtId="168" fontId="17" fillId="0" borderId="1" xfId="1"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26" fillId="0" borderId="1" xfId="0" applyNumberFormat="1" applyFont="1" applyFill="1" applyBorder="1" applyAlignment="1" applyProtection="1">
      <alignment horizontal="right" vertical="center" wrapText="1"/>
    </xf>
    <xf numFmtId="169" fontId="17" fillId="0" borderId="1" xfId="0" applyNumberFormat="1" applyFont="1" applyFill="1" applyBorder="1" applyAlignment="1" applyProtection="1">
      <alignment horizontal="right" vertical="center" wrapText="1"/>
    </xf>
    <xf numFmtId="167" fontId="17" fillId="0" borderId="0" xfId="1" applyFont="1" applyFill="1">
      <protection locked="0"/>
    </xf>
    <xf numFmtId="166" fontId="17" fillId="0" borderId="4" xfId="8" applyNumberFormat="1" applyFont="1" applyFill="1" applyBorder="1" applyAlignment="1" applyProtection="1">
      <alignment horizontal="right" vertical="center" wrapText="1"/>
    </xf>
    <xf numFmtId="0" fontId="48" fillId="0" borderId="4" xfId="30" applyFont="1" applyFill="1" applyBorder="1"/>
    <xf numFmtId="0" fontId="48" fillId="0" borderId="0" xfId="30" applyFont="1" applyFill="1"/>
    <xf numFmtId="0" fontId="24" fillId="2" borderId="0" xfId="0" applyFont="1" applyFill="1" applyAlignment="1">
      <alignment vertical="center"/>
    </xf>
    <xf numFmtId="0" fontId="24" fillId="2" borderId="0" xfId="0" applyFont="1" applyFill="1" applyAlignment="1">
      <alignment horizontal="center" vertical="center"/>
    </xf>
    <xf numFmtId="0" fontId="32" fillId="2" borderId="0" xfId="0" applyFont="1" applyFill="1" applyAlignment="1">
      <alignment vertical="center"/>
    </xf>
    <xf numFmtId="168" fontId="17" fillId="2" borderId="1" xfId="1" applyNumberFormat="1" applyFont="1" applyFill="1" applyBorder="1" applyAlignment="1">
      <alignment vertical="center" wrapText="1"/>
      <protection locked="0"/>
    </xf>
    <xf numFmtId="166" fontId="16" fillId="2" borderId="1" xfId="8" applyNumberFormat="1" applyFont="1" applyFill="1" applyBorder="1" applyAlignment="1" applyProtection="1">
      <alignment horizontal="right" vertical="center" wrapText="1"/>
    </xf>
    <xf numFmtId="166" fontId="16" fillId="2" borderId="3" xfId="8" applyNumberFormat="1" applyFont="1" applyFill="1" applyBorder="1" applyAlignment="1" applyProtection="1">
      <alignment horizontal="right" vertical="center" wrapText="1"/>
    </xf>
    <xf numFmtId="166" fontId="17" fillId="2" borderId="1" xfId="8" applyNumberFormat="1" applyFont="1" applyFill="1" applyBorder="1" applyAlignment="1" applyProtection="1">
      <alignment horizontal="right" vertical="center" wrapText="1"/>
    </xf>
    <xf numFmtId="166" fontId="17" fillId="2" borderId="3" xfId="8" applyNumberFormat="1" applyFont="1" applyFill="1" applyBorder="1" applyAlignment="1" applyProtection="1">
      <alignment horizontal="right" vertical="center" wrapText="1"/>
    </xf>
    <xf numFmtId="166" fontId="17" fillId="2" borderId="1" xfId="1" applyNumberFormat="1" applyFont="1" applyFill="1" applyBorder="1" applyAlignment="1" applyProtection="1">
      <alignment horizontal="right" vertical="center"/>
    </xf>
    <xf numFmtId="166" fontId="17" fillId="2" borderId="3" xfId="1" applyNumberFormat="1" applyFont="1" applyFill="1" applyBorder="1" applyAlignment="1" applyProtection="1">
      <alignment horizontal="right" vertical="center"/>
    </xf>
    <xf numFmtId="164" fontId="27" fillId="2" borderId="1" xfId="0" applyNumberFormat="1" applyFont="1" applyFill="1" applyBorder="1" applyAlignment="1" applyProtection="1">
      <alignment horizontal="right" vertical="center" wrapText="1"/>
    </xf>
    <xf numFmtId="171" fontId="28" fillId="2" borderId="1" xfId="0" applyNumberFormat="1" applyFont="1" applyFill="1" applyBorder="1" applyAlignment="1" applyProtection="1">
      <alignment horizontal="right" vertical="center" wrapText="1"/>
    </xf>
    <xf numFmtId="164" fontId="28" fillId="2" borderId="1" xfId="0" applyNumberFormat="1" applyFont="1" applyFill="1" applyBorder="1" applyAlignment="1" applyProtection="1">
      <alignment horizontal="right" vertical="center" wrapText="1"/>
    </xf>
    <xf numFmtId="166" fontId="28"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167" fontId="28" fillId="2" borderId="1" xfId="0" applyNumberFormat="1" applyFont="1" applyFill="1" applyBorder="1" applyAlignment="1" applyProtection="1">
      <alignment horizontal="right" vertical="center" wrapText="1"/>
    </xf>
    <xf numFmtId="166" fontId="45" fillId="2" borderId="1" xfId="0" applyNumberFormat="1" applyFont="1" applyFill="1" applyBorder="1" applyAlignment="1" applyProtection="1">
      <alignment horizontal="right" vertical="center" wrapText="1"/>
    </xf>
    <xf numFmtId="166" fontId="28" fillId="2" borderId="1" xfId="1" applyNumberFormat="1" applyFont="1" applyFill="1" applyBorder="1" applyAlignment="1" applyProtection="1">
      <alignment horizontal="right" vertical="center"/>
    </xf>
    <xf numFmtId="168" fontId="27" fillId="2" borderId="1" xfId="1" applyNumberFormat="1" applyFont="1" applyFill="1" applyBorder="1" applyAlignment="1" applyProtection="1">
      <alignment horizontal="right" vertical="center" wrapText="1"/>
      <protection locked="0"/>
    </xf>
    <xf numFmtId="166" fontId="27" fillId="2" borderId="1" xfId="1" applyNumberFormat="1" applyFont="1" applyFill="1" applyBorder="1" applyAlignment="1" applyProtection="1">
      <alignment horizontal="right" vertical="center"/>
    </xf>
    <xf numFmtId="166" fontId="28" fillId="2" borderId="1" xfId="8" applyNumberFormat="1" applyFont="1" applyFill="1" applyBorder="1" applyAlignment="1" applyProtection="1">
      <alignment horizontal="right" vertical="center" wrapText="1"/>
    </xf>
    <xf numFmtId="167" fontId="27" fillId="2" borderId="1" xfId="1" applyFont="1" applyFill="1" applyBorder="1" applyAlignment="1">
      <alignment horizontal="right" vertical="center"/>
      <protection locked="0"/>
    </xf>
    <xf numFmtId="167" fontId="28" fillId="2" borderId="1" xfId="1" applyFont="1" applyFill="1" applyBorder="1" applyAlignment="1">
      <alignment horizontal="right" vertical="center"/>
      <protection locked="0"/>
    </xf>
    <xf numFmtId="167" fontId="28" fillId="2" borderId="1" xfId="1" applyFont="1" applyFill="1" applyBorder="1" applyAlignment="1">
      <alignment horizontal="right" vertical="center" wrapText="1"/>
      <protection locked="0"/>
    </xf>
    <xf numFmtId="0" fontId="168" fillId="0" borderId="0" xfId="963" applyFont="1" applyFill="1"/>
    <xf numFmtId="0" fontId="49" fillId="0" borderId="0" xfId="963" applyFont="1" applyFill="1"/>
    <xf numFmtId="0" fontId="169" fillId="0" borderId="0" xfId="963" applyFont="1" applyFill="1"/>
    <xf numFmtId="0" fontId="170" fillId="0" borderId="0" xfId="963" applyFont="1" applyFill="1"/>
    <xf numFmtId="0" fontId="49" fillId="0" borderId="0" xfId="963" applyFont="1" applyFill="1" applyAlignment="1">
      <alignment horizontal="right" vertical="center"/>
    </xf>
    <xf numFmtId="0" fontId="49" fillId="0" borderId="1" xfId="963" applyFont="1" applyFill="1" applyBorder="1" applyAlignment="1" applyProtection="1">
      <alignment horizontal="left"/>
      <protection locked="0"/>
    </xf>
    <xf numFmtId="0" fontId="171" fillId="0" borderId="0" xfId="963" applyFont="1" applyFill="1" applyAlignment="1">
      <alignment horizontal="right" vertical="center"/>
    </xf>
    <xf numFmtId="0" fontId="171" fillId="0" borderId="0" xfId="963" applyFont="1" applyFill="1" applyAlignment="1">
      <alignment horizontal="left" vertical="center"/>
    </xf>
    <xf numFmtId="0" fontId="172" fillId="0" borderId="0" xfId="963" applyFont="1" applyFill="1"/>
    <xf numFmtId="0" fontId="49" fillId="0" borderId="0" xfId="963" applyFont="1" applyFill="1" applyAlignment="1">
      <alignment horizontal="left" vertical="center"/>
    </xf>
    <xf numFmtId="0" fontId="171" fillId="0" borderId="0" xfId="963" applyFont="1" applyFill="1" applyAlignment="1">
      <alignment horizontal="right"/>
    </xf>
    <xf numFmtId="0" fontId="171" fillId="0" borderId="0" xfId="963" applyFont="1" applyFill="1" applyBorder="1" applyAlignment="1" applyProtection="1">
      <alignment horizontal="left"/>
      <protection locked="0"/>
    </xf>
    <xf numFmtId="0" fontId="171" fillId="0" borderId="0" xfId="963" applyFont="1" applyFill="1"/>
    <xf numFmtId="0" fontId="49" fillId="0" borderId="0" xfId="963" applyFont="1" applyFill="1" applyAlignment="1">
      <alignment vertical="top" wrapText="1"/>
    </xf>
    <xf numFmtId="0" fontId="173" fillId="0" borderId="1" xfId="963" applyFont="1" applyFill="1" applyBorder="1" applyAlignment="1">
      <alignment horizontal="center"/>
    </xf>
    <xf numFmtId="0" fontId="49" fillId="0" borderId="1" xfId="963" applyFont="1" applyFill="1" applyBorder="1" applyAlignment="1">
      <alignment horizontal="center"/>
    </xf>
    <xf numFmtId="0" fontId="49" fillId="0" borderId="1" xfId="963" applyFont="1" applyFill="1" applyBorder="1" applyAlignment="1">
      <alignment vertical="center" wrapText="1"/>
    </xf>
    <xf numFmtId="0" fontId="175" fillId="0" borderId="1" xfId="964" applyFill="1" applyBorder="1" applyAlignment="1">
      <alignment vertical="center" wrapText="1"/>
    </xf>
    <xf numFmtId="0" fontId="49" fillId="0" borderId="1" xfId="963" applyFont="1" applyFill="1" applyBorder="1" applyAlignment="1">
      <alignment horizontal="left" wrapText="1"/>
    </xf>
    <xf numFmtId="0" fontId="173" fillId="0" borderId="0" xfId="963" applyFont="1" applyFill="1" applyAlignment="1">
      <alignment horizontal="center" vertical="center"/>
    </xf>
    <xf numFmtId="0" fontId="173" fillId="0" borderId="0" xfId="963" applyFont="1" applyFill="1" applyAlignment="1">
      <alignment horizontal="center"/>
    </xf>
    <xf numFmtId="0" fontId="174" fillId="0" borderId="0" xfId="963" applyFont="1" applyFill="1" applyAlignment="1">
      <alignment horizontal="center"/>
    </xf>
    <xf numFmtId="0" fontId="171" fillId="0" borderId="0" xfId="963" applyFont="1" applyFill="1" applyAlignment="1">
      <alignment horizontal="center"/>
    </xf>
    <xf numFmtId="0" fontId="175" fillId="0" borderId="1" xfId="964" applyFont="1" applyFill="1" applyBorder="1" applyAlignment="1">
      <alignment vertical="center" wrapText="1"/>
    </xf>
    <xf numFmtId="0" fontId="49" fillId="0" borderId="1" xfId="963" applyFont="1" applyFill="1" applyBorder="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indent="1"/>
    </xf>
    <xf numFmtId="49" fontId="17" fillId="2" borderId="1" xfId="19" applyNumberFormat="1" applyFont="1" applyFill="1" applyBorder="1" applyAlignment="1" applyProtection="1">
      <alignment horizontal="left" vertical="center" wrapText="1"/>
    </xf>
    <xf numFmtId="164" fontId="17" fillId="2" borderId="1" xfId="0" applyNumberFormat="1" applyFont="1" applyFill="1" applyBorder="1" applyAlignment="1" applyProtection="1">
      <alignment horizontal="right" vertical="center" wrapText="1"/>
    </xf>
    <xf numFmtId="167" fontId="43" fillId="2" borderId="0" xfId="1" applyFont="1" applyFill="1">
      <protection locked="0"/>
    </xf>
    <xf numFmtId="0" fontId="43" fillId="2" borderId="0" xfId="0" applyFont="1" applyFill="1"/>
    <xf numFmtId="164" fontId="17" fillId="2" borderId="1" xfId="0" applyNumberFormat="1" applyFont="1" applyFill="1" applyBorder="1" applyAlignment="1" applyProtection="1">
      <alignment horizontal="left" vertical="center" wrapText="1"/>
    </xf>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right" vertical="center" wrapText="1"/>
    </xf>
    <xf numFmtId="164" fontId="16" fillId="2" borderId="1" xfId="0" applyNumberFormat="1" applyFont="1" applyFill="1" applyBorder="1" applyAlignment="1" applyProtection="1">
      <alignment horizontal="left" vertical="center" wrapText="1"/>
    </xf>
    <xf numFmtId="0" fontId="44" fillId="2" borderId="0" xfId="0" applyFont="1" applyFill="1"/>
    <xf numFmtId="0" fontId="16"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11" fontId="28" fillId="2" borderId="1" xfId="19" applyNumberFormat="1" applyFont="1" applyFill="1" applyBorder="1" applyAlignment="1" applyProtection="1">
      <alignment horizontal="left" vertical="center" wrapText="1"/>
    </xf>
    <xf numFmtId="10" fontId="28" fillId="2" borderId="1" xfId="0" applyNumberFormat="1" applyFont="1" applyFill="1" applyBorder="1" applyAlignment="1" applyProtection="1">
      <alignment horizontal="right" vertical="center" wrapText="1"/>
    </xf>
    <xf numFmtId="168" fontId="17" fillId="2" borderId="0" xfId="4" applyNumberFormat="1" applyFont="1" applyFill="1" applyBorder="1"/>
    <xf numFmtId="168" fontId="22" fillId="2" borderId="0" xfId="4" applyNumberFormat="1" applyFont="1" applyFill="1"/>
    <xf numFmtId="0" fontId="16" fillId="2" borderId="1" xfId="0" applyNumberFormat="1" applyFont="1" applyFill="1" applyBorder="1" applyAlignment="1" applyProtection="1">
      <alignment horizontal="left" vertical="center" wrapText="1"/>
    </xf>
    <xf numFmtId="168" fontId="16" fillId="2" borderId="1" xfId="1" applyNumberFormat="1" applyFont="1" applyFill="1" applyBorder="1" applyAlignment="1" applyProtection="1">
      <alignment horizontal="right"/>
    </xf>
    <xf numFmtId="165" fontId="16" fillId="2" borderId="1" xfId="1" applyNumberFormat="1" applyFont="1" applyFill="1" applyBorder="1" applyAlignment="1" applyProtection="1">
      <alignment horizontal="right"/>
    </xf>
    <xf numFmtId="168" fontId="12" fillId="2" borderId="1" xfId="2" applyNumberFormat="1" applyFont="1" applyFill="1" applyBorder="1" applyAlignment="1">
      <alignment horizontal="right" vertical="center"/>
    </xf>
    <xf numFmtId="168" fontId="17"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67" fontId="12" fillId="2" borderId="1" xfId="1" applyFont="1" applyFill="1" applyBorder="1" applyAlignment="1">
      <alignment horizontal="right" vertical="center"/>
      <protection locked="0"/>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68" fontId="27" fillId="2" borderId="1" xfId="1" applyNumberFormat="1" applyFont="1" applyFill="1" applyBorder="1" applyAlignment="1">
      <alignment horizontal="right" vertical="center"/>
      <protection locked="0"/>
    </xf>
    <xf numFmtId="168" fontId="16" fillId="2" borderId="1" xfId="1" applyNumberFormat="1" applyFont="1" applyFill="1" applyBorder="1" applyAlignment="1">
      <alignment horizontal="right"/>
      <protection locked="0"/>
    </xf>
    <xf numFmtId="168" fontId="17" fillId="2" borderId="1" xfId="1" applyNumberFormat="1" applyFont="1" applyFill="1" applyBorder="1" applyAlignment="1">
      <alignment horizontal="right"/>
      <protection locked="0"/>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xf>
    <xf numFmtId="0" fontId="15" fillId="2" borderId="0" xfId="0" applyFont="1" applyFill="1" applyAlignment="1">
      <alignment horizontal="center" vertical="center"/>
    </xf>
    <xf numFmtId="0" fontId="17" fillId="2" borderId="0" xfId="19" applyFont="1" applyFill="1"/>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2" fillId="2" borderId="0" xfId="19" applyFill="1"/>
    <xf numFmtId="0" fontId="176" fillId="2" borderId="0" xfId="19" applyFont="1" applyFill="1" applyAlignment="1">
      <alignment vertical="center" wrapText="1"/>
    </xf>
    <xf numFmtId="0" fontId="40" fillId="2" borderId="0" xfId="19" applyFont="1" applyFill="1" applyAlignment="1">
      <alignment horizontal="left" vertical="top" wrapText="1"/>
    </xf>
    <xf numFmtId="0" fontId="17" fillId="2" borderId="0" xfId="19" applyFont="1" applyFill="1" applyAlignment="1">
      <alignment vertical="center" wrapText="1"/>
    </xf>
    <xf numFmtId="0" fontId="39" fillId="2" borderId="0" xfId="19" applyFont="1" applyFill="1" applyAlignment="1">
      <alignment horizontal="left" vertical="top" wrapText="1"/>
    </xf>
    <xf numFmtId="0" fontId="35" fillId="2" borderId="0" xfId="19" applyFont="1" applyFill="1" applyAlignment="1">
      <alignment vertical="center" wrapText="1"/>
    </xf>
    <xf numFmtId="0" fontId="12" fillId="2" borderId="0" xfId="19" applyFill="1" applyAlignment="1">
      <alignment horizontal="left"/>
    </xf>
    <xf numFmtId="0" fontId="19" fillId="2" borderId="1" xfId="8" applyFont="1" applyFill="1" applyBorder="1" applyAlignment="1" applyProtection="1">
      <alignment horizontal="center" vertical="center" wrapText="1"/>
    </xf>
    <xf numFmtId="168" fontId="19" fillId="2" borderId="1" xfId="5" applyNumberFormat="1" applyFont="1" applyFill="1" applyBorder="1" applyAlignment="1" applyProtection="1">
      <alignment horizontal="left" vertical="center" wrapText="1"/>
      <protection locked="0"/>
    </xf>
    <xf numFmtId="0" fontId="17" fillId="2" borderId="0" xfId="19" applyFont="1" applyFill="1" applyAlignment="1">
      <alignment vertical="center"/>
    </xf>
    <xf numFmtId="168" fontId="17" fillId="2" borderId="0" xfId="19" applyNumberFormat="1" applyFont="1" applyFill="1" applyAlignment="1">
      <alignment vertical="center"/>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8" fillId="2" borderId="1" xfId="8" applyFont="1" applyFill="1" applyBorder="1" applyAlignment="1" applyProtection="1">
      <alignment horizontal="left" wrapText="1"/>
    </xf>
    <xf numFmtId="0" fontId="17" fillId="2" borderId="0" xfId="19" applyFont="1" applyFill="1" applyAlignment="1">
      <alignment horizontal="left"/>
    </xf>
    <xf numFmtId="0" fontId="36" fillId="2" borderId="0" xfId="19" applyFont="1" applyFill="1"/>
    <xf numFmtId="0" fontId="35" fillId="2" borderId="0" xfId="19" applyFont="1" applyFill="1"/>
    <xf numFmtId="0" fontId="37" fillId="2" borderId="0" xfId="19" applyFont="1" applyFill="1"/>
    <xf numFmtId="0" fontId="35" fillId="2" borderId="2" xfId="19" applyFont="1" applyFill="1" applyBorder="1"/>
    <xf numFmtId="0" fontId="12" fillId="2" borderId="2" xfId="19" applyFill="1" applyBorder="1"/>
    <xf numFmtId="0" fontId="36" fillId="2" borderId="0" xfId="19" applyFont="1" applyFill="1" applyBorder="1"/>
    <xf numFmtId="0" fontId="15" fillId="2" borderId="4" xfId="0" applyFont="1" applyFill="1" applyBorder="1" applyAlignment="1">
      <alignment horizontal="center" vertical="center"/>
    </xf>
    <xf numFmtId="167" fontId="17" fillId="2" borderId="0" xfId="1" applyFont="1" applyFill="1">
      <protection locked="0"/>
    </xf>
    <xf numFmtId="0" fontId="12" fillId="0" borderId="0" xfId="0" applyNumberFormat="1" applyFont="1" applyFill="1"/>
    <xf numFmtId="0" fontId="12" fillId="2" borderId="0" xfId="0" applyNumberFormat="1" applyFont="1" applyFill="1"/>
    <xf numFmtId="0" fontId="12" fillId="2" borderId="0" xfId="0" applyFont="1" applyFill="1"/>
    <xf numFmtId="0" fontId="17" fillId="0" borderId="0" xfId="0" applyNumberFormat="1" applyFont="1" applyFill="1"/>
    <xf numFmtId="0" fontId="43" fillId="0" borderId="0" xfId="30" applyFont="1" applyFill="1"/>
    <xf numFmtId="0" fontId="32" fillId="0" borderId="0" xfId="0" applyFont="1" applyFill="1" applyAlignment="1">
      <alignment horizontal="right" vertical="center" wrapText="1"/>
    </xf>
    <xf numFmtId="0" fontId="16" fillId="2" borderId="0" xfId="0" applyFont="1" applyFill="1" applyAlignment="1">
      <alignment vertical="center" wrapText="1"/>
    </xf>
    <xf numFmtId="0" fontId="17" fillId="2" borderId="0" xfId="0" applyFont="1" applyFill="1" applyAlignment="1">
      <alignment vertical="center" wrapText="1"/>
    </xf>
    <xf numFmtId="0" fontId="17" fillId="0" borderId="0" xfId="0" applyFont="1" applyFill="1" applyBorder="1" applyAlignment="1">
      <alignment horizontal="left" vertical="center" wrapText="1"/>
    </xf>
    <xf numFmtId="0" fontId="16" fillId="2" borderId="0" xfId="30" applyFont="1" applyFill="1" applyBorder="1" applyAlignment="1">
      <alignment horizontal="left" vertical="center"/>
    </xf>
    <xf numFmtId="0" fontId="43" fillId="2" borderId="0" xfId="30" applyFont="1" applyFill="1" applyBorder="1" applyAlignment="1">
      <alignment vertical="center"/>
    </xf>
    <xf numFmtId="0" fontId="43" fillId="0" borderId="0" xfId="30" applyFont="1" applyFill="1" applyBorder="1" applyAlignment="1">
      <alignment vertical="center"/>
    </xf>
    <xf numFmtId="0" fontId="43" fillId="0" borderId="0" xfId="30" applyFont="1" applyFill="1" applyAlignment="1">
      <alignment vertical="center"/>
    </xf>
    <xf numFmtId="49" fontId="16" fillId="2" borderId="1" xfId="0"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10" fontId="16" fillId="0" borderId="0" xfId="44" applyNumberFormat="1" applyFont="1" applyFill="1" applyBorder="1" applyAlignment="1" applyProtection="1">
      <alignment horizontal="center" vertical="center" wrapText="1"/>
    </xf>
    <xf numFmtId="0" fontId="17" fillId="0" borderId="0" xfId="30" applyFont="1" applyFill="1"/>
    <xf numFmtId="49" fontId="16" fillId="2" borderId="1" xfId="0" applyNumberFormat="1" applyFont="1" applyFill="1" applyBorder="1" applyAlignment="1" applyProtection="1">
      <alignment horizontal="left" vertical="center" wrapText="1"/>
    </xf>
    <xf numFmtId="0" fontId="17" fillId="2" borderId="0" xfId="30" applyFont="1" applyFill="1" applyBorder="1" applyAlignment="1">
      <alignment horizontal="center"/>
    </xf>
    <xf numFmtId="0" fontId="17" fillId="2" borderId="0" xfId="30" applyFont="1" applyFill="1" applyBorder="1"/>
    <xf numFmtId="0" fontId="17" fillId="0" borderId="0" xfId="30" applyFont="1" applyFill="1" applyBorder="1"/>
    <xf numFmtId="0" fontId="16" fillId="2" borderId="0" xfId="0" applyFont="1" applyFill="1" applyBorder="1"/>
    <xf numFmtId="0" fontId="17" fillId="2" borderId="0" xfId="0" applyFont="1" applyFill="1" applyBorder="1"/>
    <xf numFmtId="168" fontId="17" fillId="2" borderId="0" xfId="1" applyNumberFormat="1" applyFont="1" applyFill="1" applyBorder="1" applyProtection="1">
      <protection locked="0"/>
    </xf>
    <xf numFmtId="168" fontId="16" fillId="2" borderId="0" xfId="1" applyNumberFormat="1" applyFont="1" applyFill="1" applyBorder="1" applyProtection="1">
      <protection locked="0"/>
    </xf>
    <xf numFmtId="0" fontId="15" fillId="2" borderId="0" xfId="0" applyFont="1" applyFill="1" applyBorder="1"/>
    <xf numFmtId="168" fontId="15" fillId="2" borderId="0" xfId="1" applyNumberFormat="1" applyFont="1" applyFill="1" applyBorder="1" applyProtection="1">
      <protection locked="0"/>
    </xf>
    <xf numFmtId="0" fontId="17" fillId="2" borderId="2" xfId="0" applyFont="1" applyFill="1" applyBorder="1"/>
    <xf numFmtId="168" fontId="17" fillId="2" borderId="2" xfId="1" applyNumberFormat="1" applyFont="1" applyFill="1" applyBorder="1" applyProtection="1">
      <protection locked="0"/>
    </xf>
    <xf numFmtId="0" fontId="43" fillId="2" borderId="0" xfId="30" applyFont="1" applyFill="1" applyBorder="1" applyAlignment="1">
      <alignment horizontal="center"/>
    </xf>
    <xf numFmtId="0" fontId="43" fillId="2" borderId="0" xfId="30" applyFont="1" applyFill="1" applyBorder="1"/>
    <xf numFmtId="0" fontId="43" fillId="0" borderId="0" xfId="30" applyFont="1" applyFill="1" applyBorder="1"/>
    <xf numFmtId="0" fontId="43" fillId="2" borderId="0" xfId="30" applyFont="1" applyFill="1" applyAlignment="1">
      <alignment horizontal="center"/>
    </xf>
    <xf numFmtId="0" fontId="43" fillId="2" borderId="0" xfId="30" applyFont="1" applyFill="1"/>
    <xf numFmtId="0" fontId="16" fillId="2" borderId="0" xfId="19" applyFont="1" applyFill="1" applyAlignment="1">
      <alignment vertical="center" wrapText="1"/>
    </xf>
    <xf numFmtId="49" fontId="38" fillId="2" borderId="1" xfId="19" applyNumberFormat="1" applyFont="1" applyFill="1" applyBorder="1" applyAlignment="1" applyProtection="1">
      <alignment horizontal="center" vertical="center" wrapText="1"/>
    </xf>
    <xf numFmtId="49" fontId="16" fillId="2" borderId="1" xfId="19" applyNumberFormat="1" applyFont="1" applyFill="1" applyBorder="1" applyAlignment="1" applyProtection="1">
      <alignment horizontal="center" vertical="center" wrapText="1"/>
    </xf>
    <xf numFmtId="168" fontId="16" fillId="2" borderId="1" xfId="5" applyNumberFormat="1" applyFont="1" applyFill="1" applyBorder="1" applyAlignment="1" applyProtection="1">
      <alignment vertical="center"/>
      <protection locked="0"/>
    </xf>
    <xf numFmtId="168" fontId="17" fillId="2" borderId="0" xfId="19" applyNumberFormat="1" applyFont="1" applyFill="1"/>
    <xf numFmtId="0" fontId="19" fillId="2" borderId="1" xfId="8" applyFont="1" applyFill="1" applyBorder="1" applyAlignment="1" applyProtection="1">
      <alignment wrapText="1"/>
    </xf>
    <xf numFmtId="0" fontId="18" fillId="2" borderId="1" xfId="8" applyFont="1" applyFill="1" applyBorder="1" applyAlignment="1" applyProtection="1">
      <alignment vertical="center" wrapText="1"/>
    </xf>
    <xf numFmtId="10" fontId="16" fillId="0" borderId="1" xfId="44" applyNumberFormat="1" applyFont="1" applyFill="1" applyBorder="1" applyAlignment="1" applyProtection="1">
      <alignment horizontal="right" vertical="center" wrapText="1"/>
    </xf>
    <xf numFmtId="0" fontId="17" fillId="2" borderId="1" xfId="0" applyNumberFormat="1" applyFont="1" applyFill="1" applyBorder="1" applyAlignment="1" applyProtection="1">
      <alignment horizontal="left" vertical="center" wrapText="1" indent="1"/>
    </xf>
    <xf numFmtId="167" fontId="43" fillId="0" borderId="0" xfId="1" applyFont="1" applyFill="1" applyAlignment="1">
      <alignment vertical="center"/>
      <protection locked="0"/>
    </xf>
    <xf numFmtId="167" fontId="44" fillId="0" borderId="0" xfId="1" applyFont="1" applyFill="1">
      <protection locked="0"/>
    </xf>
    <xf numFmtId="10" fontId="43" fillId="0" borderId="0" xfId="44" applyNumberFormat="1" applyFont="1" applyFill="1">
      <protection locked="0"/>
    </xf>
    <xf numFmtId="10" fontId="43" fillId="0" borderId="0" xfId="44" applyNumberFormat="1" applyFont="1" applyFill="1" applyAlignment="1">
      <alignment vertical="center"/>
      <protection locked="0"/>
    </xf>
    <xf numFmtId="10" fontId="17" fillId="0" borderId="0" xfId="44" applyNumberFormat="1" applyFont="1" applyFill="1">
      <protection locked="0"/>
    </xf>
    <xf numFmtId="10" fontId="44" fillId="0" borderId="0" xfId="44" applyNumberFormat="1" applyFont="1" applyFill="1">
      <protection locked="0"/>
    </xf>
    <xf numFmtId="43" fontId="43" fillId="0" borderId="0" xfId="0" applyNumberFormat="1" applyFont="1" applyFill="1"/>
    <xf numFmtId="168" fontId="43" fillId="2" borderId="0" xfId="1" applyNumberFormat="1" applyFont="1" applyFill="1">
      <protection locked="0"/>
    </xf>
    <xf numFmtId="0" fontId="16" fillId="2" borderId="0" xfId="30" applyFont="1" applyFill="1" applyAlignment="1">
      <alignment vertic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0" fontId="17" fillId="2" borderId="0" xfId="30" applyFont="1" applyFill="1"/>
    <xf numFmtId="0" fontId="17" fillId="2" borderId="0" xfId="30" applyFont="1" applyFill="1" applyAlignment="1"/>
    <xf numFmtId="0" fontId="16" fillId="2" borderId="0" xfId="0" applyFont="1" applyFill="1"/>
    <xf numFmtId="168" fontId="17" fillId="2" borderId="0" xfId="1" applyNumberFormat="1" applyFont="1" applyFill="1" applyProtection="1">
      <protection locked="0"/>
    </xf>
    <xf numFmtId="168" fontId="16" fillId="2" borderId="0" xfId="1" applyNumberFormat="1" applyFont="1" applyFill="1" applyProtection="1">
      <protection locked="0"/>
    </xf>
    <xf numFmtId="0" fontId="15" fillId="2" borderId="0" xfId="0" applyFont="1" applyFill="1"/>
    <xf numFmtId="168" fontId="15" fillId="2" borderId="0" xfId="1" applyNumberFormat="1" applyFont="1" applyFill="1" applyProtection="1">
      <protection locked="0"/>
    </xf>
    <xf numFmtId="168" fontId="17" fillId="2" borderId="0" xfId="1" applyNumberFormat="1" applyFont="1" applyFill="1">
      <protection locked="0"/>
    </xf>
    <xf numFmtId="0" fontId="17" fillId="2" borderId="1" xfId="30" applyFont="1" applyFill="1" applyBorder="1"/>
    <xf numFmtId="0" fontId="17" fillId="2" borderId="1" xfId="30" applyFont="1" applyFill="1" applyBorder="1" applyAlignment="1">
      <alignment vertical="center" wrapText="1"/>
    </xf>
    <xf numFmtId="166"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43" fillId="2" borderId="2" xfId="30" applyFont="1" applyFill="1" applyBorder="1"/>
    <xf numFmtId="0" fontId="16" fillId="2" borderId="1" xfId="30"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0" borderId="3" xfId="0" applyNumberFormat="1" applyFont="1" applyFill="1" applyBorder="1" applyAlignment="1" applyProtection="1">
      <alignment horizontal="center" vertical="center" wrapText="1"/>
    </xf>
    <xf numFmtId="0" fontId="15" fillId="2" borderId="0" xfId="0" applyFont="1" applyFill="1" applyAlignment="1">
      <alignment horizontal="center" vertical="center"/>
    </xf>
    <xf numFmtId="0" fontId="17" fillId="2" borderId="0" xfId="0" applyFont="1" applyFill="1" applyAlignment="1">
      <alignment horizontal="left" vertical="center" wrapText="1"/>
    </xf>
    <xf numFmtId="0" fontId="17" fillId="2" borderId="1" xfId="0" applyFont="1" applyFill="1" applyBorder="1" applyAlignment="1">
      <alignment horizontal="center" vertical="center"/>
    </xf>
    <xf numFmtId="0" fontId="24" fillId="2" borderId="0" xfId="0" applyFont="1" applyFill="1" applyAlignment="1">
      <alignment vertical="center" wrapText="1"/>
    </xf>
    <xf numFmtId="0" fontId="12" fillId="2" borderId="1" xfId="0" applyFont="1" applyFill="1" applyBorder="1"/>
    <xf numFmtId="167" fontId="12" fillId="2" borderId="1" xfId="1" applyFont="1" applyFill="1" applyBorder="1">
      <protection locked="0"/>
    </xf>
    <xf numFmtId="0" fontId="21" fillId="2" borderId="0" xfId="0" applyFont="1" applyFill="1"/>
    <xf numFmtId="49" fontId="23" fillId="2" borderId="1" xfId="37" applyNumberFormat="1" applyFont="1" applyFill="1" applyBorder="1" applyAlignment="1" applyProtection="1">
      <alignment horizontal="center" vertical="center" wrapText="1"/>
    </xf>
    <xf numFmtId="0" fontId="12" fillId="2" borderId="0" xfId="0" applyFont="1" applyFill="1" applyAlignment="1">
      <alignment wrapText="1"/>
    </xf>
    <xf numFmtId="168" fontId="12" fillId="2" borderId="0" xfId="4" applyNumberFormat="1" applyFont="1" applyFill="1"/>
    <xf numFmtId="0" fontId="16" fillId="2" borderId="1" xfId="19" applyFont="1" applyFill="1" applyBorder="1" applyAlignment="1" applyProtection="1">
      <alignment horizontal="center" vertical="center" wrapText="1"/>
    </xf>
    <xf numFmtId="0" fontId="27" fillId="2" borderId="1" xfId="19" applyFont="1" applyFill="1" applyBorder="1" applyAlignment="1" applyProtection="1">
      <alignment horizontal="center" vertical="center" wrapText="1"/>
    </xf>
    <xf numFmtId="168" fontId="27" fillId="2" borderId="1" xfId="1" applyNumberFormat="1" applyFont="1" applyFill="1" applyBorder="1" applyAlignment="1" applyProtection="1">
      <alignment horizontal="center" vertical="center" wrapText="1"/>
    </xf>
    <xf numFmtId="168" fontId="177" fillId="0" borderId="0" xfId="30" applyNumberFormat="1" applyFont="1" applyFill="1" applyAlignment="1">
      <alignment vertical="center"/>
    </xf>
    <xf numFmtId="0" fontId="177" fillId="0" borderId="0" xfId="30" applyFont="1" applyFill="1" applyAlignment="1">
      <alignment vertical="center"/>
    </xf>
    <xf numFmtId="168" fontId="42" fillId="0" borderId="0" xfId="30" applyNumberFormat="1" applyFont="1" applyFill="1" applyAlignment="1">
      <alignment vertical="center"/>
    </xf>
    <xf numFmtId="0" fontId="42" fillId="0" borderId="0" xfId="30" applyFont="1" applyFill="1" applyAlignment="1">
      <alignment vertical="center"/>
    </xf>
    <xf numFmtId="168" fontId="28" fillId="2" borderId="1" xfId="0" applyNumberFormat="1" applyFont="1" applyFill="1" applyBorder="1" applyAlignment="1" applyProtection="1">
      <alignment horizontal="right" vertical="center" wrapText="1"/>
    </xf>
    <xf numFmtId="168" fontId="17" fillId="2" borderId="0" xfId="1" applyNumberFormat="1" applyFont="1" applyFill="1" applyBorder="1" applyProtection="1"/>
    <xf numFmtId="0" fontId="17" fillId="2" borderId="1" xfId="0" quotePrefix="1" applyNumberFormat="1" applyFont="1" applyFill="1" applyBorder="1" applyAlignment="1" applyProtection="1">
      <alignment horizontal="left" vertical="center" wrapText="1"/>
    </xf>
    <xf numFmtId="0" fontId="43" fillId="0" borderId="0" xfId="1" applyNumberFormat="1" applyFont="1" applyFill="1">
      <protection locked="0"/>
    </xf>
    <xf numFmtId="168" fontId="17" fillId="2" borderId="0" xfId="1" applyNumberFormat="1" applyFont="1" applyFill="1" applyAlignment="1">
      <alignment vertical="center"/>
      <protection locked="0"/>
    </xf>
    <xf numFmtId="0" fontId="17" fillId="0" borderId="0" xfId="0" applyFont="1" applyFill="1" applyAlignment="1">
      <alignment horizontal="left" vertical="center" wrapText="1"/>
    </xf>
    <xf numFmtId="0" fontId="14" fillId="0" borderId="0" xfId="0" applyFont="1" applyFill="1" applyAlignment="1">
      <alignment horizontal="center" vertical="center" wrapText="1"/>
    </xf>
    <xf numFmtId="0" fontId="23" fillId="0" borderId="0" xfId="0" applyFont="1" applyFill="1" applyAlignment="1">
      <alignment horizontal="right" vertical="center" wrapText="1"/>
    </xf>
    <xf numFmtId="0" fontId="15" fillId="2" borderId="0" xfId="0" applyFont="1" applyFill="1" applyAlignment="1">
      <alignment horizontal="center" vertical="center"/>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16" fillId="0" borderId="0" xfId="30" applyFont="1" applyFill="1" applyAlignment="1">
      <alignment vertical="center"/>
    </xf>
    <xf numFmtId="168" fontId="12" fillId="0" borderId="0" xfId="4" applyNumberFormat="1" applyFont="1" applyFill="1"/>
    <xf numFmtId="10" fontId="43" fillId="0" borderId="0" xfId="30" applyNumberFormat="1" applyFont="1" applyFill="1"/>
    <xf numFmtId="0" fontId="16" fillId="0" borderId="1" xfId="19" applyFont="1" applyFill="1" applyBorder="1" applyAlignment="1" applyProtection="1">
      <alignment horizontal="center" vertical="center" wrapText="1"/>
    </xf>
    <xf numFmtId="168" fontId="16"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0" xfId="30" applyFont="1" applyFill="1" applyBorder="1" applyAlignment="1">
      <alignment horizontal="center" vertical="center"/>
    </xf>
    <xf numFmtId="0" fontId="17" fillId="0" borderId="0" xfId="0" applyFont="1" applyFill="1" applyAlignment="1"/>
    <xf numFmtId="168" fontId="17"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0" fontId="16" fillId="0" borderId="0" xfId="0" applyFont="1" applyFill="1"/>
    <xf numFmtId="168" fontId="17" fillId="0" borderId="0" xfId="1" applyNumberFormat="1" applyFont="1" applyFill="1" applyProtection="1">
      <protection locked="0"/>
    </xf>
    <xf numFmtId="168" fontId="16" fillId="0" borderId="0" xfId="1" applyNumberFormat="1" applyFont="1" applyFill="1" applyProtection="1">
      <protection locked="0"/>
    </xf>
    <xf numFmtId="0" fontId="15" fillId="0" borderId="0" xfId="0" applyFont="1" applyFill="1"/>
    <xf numFmtId="168" fontId="15" fillId="0" borderId="0" xfId="1" applyNumberFormat="1" applyFont="1" applyFill="1" applyProtection="1">
      <protection locked="0"/>
    </xf>
    <xf numFmtId="168" fontId="17"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10" fontId="17" fillId="2" borderId="1" xfId="44" applyNumberFormat="1" applyFont="1" applyFill="1" applyBorder="1" applyAlignment="1">
      <alignment horizontal="right"/>
      <protection locked="0"/>
    </xf>
    <xf numFmtId="0" fontId="17" fillId="2" borderId="1" xfId="0" applyNumberFormat="1" applyFont="1" applyFill="1" applyBorder="1" applyAlignment="1" applyProtection="1">
      <alignment horizontal="left" vertical="center" wrapText="1" indent="2"/>
    </xf>
    <xf numFmtId="0" fontId="178" fillId="0" borderId="0" xfId="963" applyFont="1" applyFill="1"/>
    <xf numFmtId="0" fontId="179" fillId="0" borderId="0" xfId="963" applyFont="1" applyFill="1"/>
    <xf numFmtId="0" fontId="179" fillId="0" borderId="0" xfId="963" applyFont="1" applyFill="1" applyAlignment="1">
      <alignment vertical="top" wrapText="1"/>
    </xf>
    <xf numFmtId="0" fontId="12" fillId="0" borderId="0" xfId="19" applyFont="1" applyFill="1"/>
    <xf numFmtId="0" fontId="15" fillId="0" borderId="0" xfId="19" applyFont="1" applyFill="1" applyAlignment="1">
      <alignment horizontal="center" vertical="center"/>
    </xf>
    <xf numFmtId="49" fontId="23" fillId="61" borderId="1" xfId="19" applyNumberFormat="1" applyFont="1" applyFill="1" applyBorder="1" applyAlignment="1" applyProtection="1">
      <alignment horizontal="center" vertical="center" wrapText="1"/>
    </xf>
    <xf numFmtId="0" fontId="17" fillId="0" borderId="0" xfId="19" applyFont="1" applyFill="1"/>
    <xf numFmtId="0" fontId="23" fillId="2" borderId="1" xfId="8" applyFont="1" applyFill="1" applyBorder="1" applyAlignment="1" applyProtection="1">
      <alignment horizontal="left" vertical="center" wrapText="1"/>
    </xf>
    <xf numFmtId="0" fontId="24" fillId="2" borderId="1" xfId="8" applyFont="1" applyFill="1" applyBorder="1" applyAlignment="1" applyProtection="1">
      <alignment horizontal="center" vertical="center" wrapText="1"/>
    </xf>
    <xf numFmtId="49" fontId="23" fillId="0" borderId="1" xfId="19" applyNumberFormat="1" applyFont="1" applyFill="1" applyBorder="1" applyAlignment="1" applyProtection="1">
      <alignment horizontal="center" vertical="center" wrapText="1"/>
    </xf>
    <xf numFmtId="0" fontId="23" fillId="2" borderId="1" xfId="8" applyNumberFormat="1" applyFont="1" applyFill="1" applyBorder="1" applyAlignment="1" applyProtection="1">
      <alignment horizontal="center" vertical="center" wrapText="1"/>
    </xf>
    <xf numFmtId="0" fontId="23" fillId="2" borderId="1" xfId="8" applyFont="1" applyFill="1" applyBorder="1" applyAlignment="1" applyProtection="1">
      <alignment horizontal="center" vertical="center" wrapText="1"/>
    </xf>
    <xf numFmtId="168" fontId="23" fillId="2" borderId="1" xfId="965" applyNumberFormat="1" applyFont="1" applyFill="1" applyBorder="1" applyAlignment="1" applyProtection="1">
      <alignment vertical="center"/>
      <protection locked="0"/>
    </xf>
    <xf numFmtId="168" fontId="17" fillId="0" borderId="0" xfId="1" applyNumberFormat="1" applyFont="1" applyFill="1">
      <protection locked="0"/>
    </xf>
    <xf numFmtId="168" fontId="17" fillId="0" borderId="0" xfId="19" applyNumberFormat="1" applyFont="1" applyFill="1"/>
    <xf numFmtId="0" fontId="24" fillId="2" borderId="1" xfId="8" applyFont="1" applyFill="1" applyBorder="1" applyAlignment="1" applyProtection="1">
      <alignment horizontal="left" vertical="center" wrapText="1"/>
    </xf>
    <xf numFmtId="0" fontId="24" fillId="2" borderId="1" xfId="8" applyNumberFormat="1" applyFont="1" applyFill="1" applyBorder="1" applyAlignment="1" applyProtection="1">
      <alignment horizontal="center" vertical="center" wrapText="1"/>
    </xf>
    <xf numFmtId="168" fontId="24" fillId="2" borderId="1" xfId="965" applyNumberFormat="1" applyFont="1" applyFill="1" applyBorder="1" applyAlignment="1" applyProtection="1">
      <alignment vertical="center"/>
      <protection locked="0"/>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168" fontId="180" fillId="2" borderId="1" xfId="965" applyNumberFormat="1" applyFont="1" applyFill="1" applyBorder="1" applyAlignment="1" applyProtection="1">
      <alignment vertical="center"/>
      <protection locked="0"/>
    </xf>
    <xf numFmtId="0" fontId="180" fillId="0" borderId="1" xfId="8" applyFont="1" applyFill="1" applyBorder="1" applyAlignment="1" applyProtection="1">
      <alignment horizontal="left" vertical="center" wrapText="1"/>
    </xf>
    <xf numFmtId="0" fontId="180" fillId="0" borderId="1" xfId="8" applyNumberFormat="1" applyFont="1" applyFill="1" applyBorder="1" applyAlignment="1" applyProtection="1">
      <alignment horizontal="center" vertical="center" wrapText="1"/>
    </xf>
    <xf numFmtId="0" fontId="180" fillId="0" borderId="1" xfId="8" applyFont="1" applyFill="1" applyBorder="1" applyAlignment="1" applyProtection="1">
      <alignment horizontal="center" vertical="center" wrapText="1"/>
    </xf>
    <xf numFmtId="49" fontId="24" fillId="2" borderId="1" xfId="8" applyNumberFormat="1" applyFont="1" applyFill="1" applyBorder="1" applyAlignment="1" applyProtection="1">
      <alignment horizontal="center" vertical="center" wrapText="1"/>
    </xf>
    <xf numFmtId="168" fontId="24" fillId="2" borderId="1" xfId="965" applyNumberFormat="1" applyFont="1" applyFill="1" applyBorder="1" applyAlignment="1" applyProtection="1">
      <alignment horizontal="right" vertical="center"/>
      <protection locked="0"/>
    </xf>
    <xf numFmtId="0" fontId="23" fillId="0" borderId="1" xfId="8" applyFont="1" applyFill="1" applyBorder="1" applyAlignment="1" applyProtection="1">
      <alignment horizontal="left" vertical="center" wrapText="1"/>
    </xf>
    <xf numFmtId="168" fontId="23" fillId="2" borderId="1" xfId="8" applyNumberFormat="1" applyFont="1" applyFill="1" applyBorder="1" applyAlignment="1" applyProtection="1">
      <alignment horizontal="center" vertical="center" wrapText="1"/>
    </xf>
    <xf numFmtId="168" fontId="24" fillId="0" borderId="1" xfId="8" applyNumberFormat="1" applyFont="1" applyFill="1" applyBorder="1" applyAlignment="1" applyProtection="1">
      <alignment horizontal="center" vertical="center" wrapText="1"/>
    </xf>
    <xf numFmtId="168" fontId="24" fillId="2" borderId="1" xfId="8" applyNumberFormat="1" applyFont="1" applyFill="1" applyBorder="1" applyAlignment="1" applyProtection="1">
      <alignment horizontal="center" vertical="center" wrapText="1"/>
    </xf>
    <xf numFmtId="0" fontId="24" fillId="0" borderId="1" xfId="8" quotePrefix="1" applyFont="1" applyFill="1" applyBorder="1" applyAlignment="1" applyProtection="1">
      <alignment horizontal="left" vertical="center" wrapText="1"/>
    </xf>
    <xf numFmtId="167" fontId="24" fillId="0" borderId="1" xfId="965" applyNumberFormat="1" applyFont="1" applyFill="1" applyBorder="1" applyAlignment="1" applyProtection="1">
      <alignment horizontal="center" vertical="center" wrapText="1"/>
      <protection locked="0"/>
    </xf>
    <xf numFmtId="167" fontId="24" fillId="2" borderId="1" xfId="965" applyNumberFormat="1" applyFont="1" applyFill="1" applyBorder="1" applyAlignment="1" applyProtection="1">
      <alignment horizontal="center" vertical="center" wrapText="1"/>
      <protection locked="0"/>
    </xf>
    <xf numFmtId="167" fontId="24" fillId="0" borderId="1" xfId="8" applyNumberFormat="1" applyFont="1" applyFill="1" applyBorder="1" applyAlignment="1" applyProtection="1">
      <alignment horizontal="center" vertical="center" wrapText="1"/>
    </xf>
    <xf numFmtId="168" fontId="24" fillId="2" borderId="3" xfId="965" applyNumberFormat="1" applyFont="1" applyFill="1" applyBorder="1" applyAlignment="1" applyProtection="1">
      <alignment vertical="center"/>
      <protection locked="0"/>
    </xf>
    <xf numFmtId="167" fontId="24" fillId="2" borderId="3" xfId="965" applyNumberFormat="1" applyFont="1" applyFill="1" applyBorder="1" applyAlignment="1" applyProtection="1">
      <alignment horizontal="center" vertical="center" wrapText="1"/>
      <protection locked="0"/>
    </xf>
    <xf numFmtId="168" fontId="23" fillId="2" borderId="3" xfId="8" applyNumberFormat="1" applyFont="1" applyFill="1" applyBorder="1" applyAlignment="1" applyProtection="1">
      <alignment horizontal="center" vertical="center" wrapText="1"/>
    </xf>
    <xf numFmtId="168" fontId="24" fillId="2" borderId="3" xfId="8" applyNumberFormat="1" applyFont="1" applyFill="1" applyBorder="1" applyAlignment="1" applyProtection="1">
      <alignment horizontal="left" vertical="center" wrapText="1"/>
    </xf>
    <xf numFmtId="168" fontId="24" fillId="2" borderId="1" xfId="8" applyNumberFormat="1" applyFont="1" applyFill="1" applyBorder="1" applyAlignment="1" applyProtection="1">
      <alignment horizontal="left" vertical="center" wrapText="1"/>
    </xf>
    <xf numFmtId="49" fontId="23" fillId="61" borderId="3" xfId="19" applyNumberFormat="1" applyFont="1" applyFill="1" applyBorder="1" applyAlignment="1" applyProtection="1">
      <alignment horizontal="center" vertical="center" wrapText="1"/>
    </xf>
    <xf numFmtId="0" fontId="17" fillId="0" borderId="0" xfId="19" applyFont="1" applyFill="1" applyAlignment="1">
      <alignment horizontal="left"/>
    </xf>
    <xf numFmtId="0" fontId="17" fillId="0" borderId="0" xfId="19" applyFont="1" applyFill="1" applyAlignment="1">
      <alignment horizontal="center" vertical="center"/>
    </xf>
    <xf numFmtId="0" fontId="17" fillId="0" borderId="0" xfId="19" applyFont="1" applyFill="1" applyAlignment="1">
      <alignment horizontal="right"/>
    </xf>
    <xf numFmtId="0" fontId="16" fillId="0" borderId="0" xfId="19" applyFont="1" applyFill="1" applyBorder="1"/>
    <xf numFmtId="0" fontId="17" fillId="0" borderId="0" xfId="19" applyFont="1" applyFill="1" applyBorder="1" applyAlignment="1">
      <alignment horizontal="center"/>
    </xf>
    <xf numFmtId="0" fontId="15" fillId="0" borderId="0" xfId="19" applyFont="1" applyFill="1" applyBorder="1"/>
    <xf numFmtId="0" fontId="17" fillId="0" borderId="0" xfId="19" applyFont="1" applyFill="1" applyBorder="1"/>
    <xf numFmtId="0" fontId="17" fillId="0" borderId="2" xfId="19" applyFont="1" applyFill="1" applyBorder="1"/>
    <xf numFmtId="0" fontId="17" fillId="0" borderId="2" xfId="19" applyFont="1" applyFill="1" applyBorder="1" applyAlignment="1">
      <alignment horizontal="center"/>
    </xf>
    <xf numFmtId="0" fontId="17" fillId="0" borderId="0" xfId="19" applyFont="1" applyFill="1" applyAlignment="1">
      <alignment vertical="center"/>
    </xf>
    <xf numFmtId="168" fontId="17" fillId="0" borderId="0" xfId="966" applyNumberFormat="1" applyFont="1" applyFill="1" applyAlignment="1">
      <alignment vertical="center"/>
    </xf>
    <xf numFmtId="0" fontId="17" fillId="0" borderId="0" xfId="19" applyFont="1" applyFill="1" applyBorder="1" applyAlignment="1">
      <alignment vertical="center"/>
    </xf>
    <xf numFmtId="0" fontId="16" fillId="0" borderId="0" xfId="19" applyFont="1" applyFill="1" applyAlignment="1"/>
    <xf numFmtId="0" fontId="17" fillId="0" borderId="0" xfId="19" applyFont="1" applyFill="1" applyAlignment="1">
      <alignment vertical="top"/>
    </xf>
    <xf numFmtId="0" fontId="17" fillId="0" borderId="0" xfId="19" applyFont="1" applyFill="1" applyAlignment="1">
      <alignment horizontal="center"/>
    </xf>
    <xf numFmtId="0" fontId="12" fillId="0" borderId="0" xfId="19" applyFont="1" applyFill="1" applyAlignment="1">
      <alignment horizontal="center"/>
    </xf>
    <xf numFmtId="0" fontId="16" fillId="0" borderId="0" xfId="19" applyFont="1" applyFill="1" applyAlignment="1">
      <alignment horizontal="left" vertical="center" wrapText="1"/>
    </xf>
    <xf numFmtId="0" fontId="17" fillId="0" borderId="0" xfId="19" applyFont="1" applyFill="1" applyAlignment="1">
      <alignment horizontal="left" vertical="center" wrapText="1"/>
    </xf>
    <xf numFmtId="0" fontId="12" fillId="0" borderId="0" xfId="19" applyNumberFormat="1" applyFont="1" applyFill="1"/>
    <xf numFmtId="0" fontId="17" fillId="0" borderId="0" xfId="19" applyNumberFormat="1" applyFont="1" applyFill="1"/>
    <xf numFmtId="0" fontId="17" fillId="0" borderId="0" xfId="0" applyFont="1" applyFill="1" applyAlignment="1">
      <alignment horizontal="left" vertical="center" wrapText="1"/>
    </xf>
    <xf numFmtId="14" fontId="17"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0" borderId="0" xfId="19" applyFont="1" applyFill="1" applyAlignment="1">
      <alignment horizontal="left" vertical="center" wrapText="1"/>
    </xf>
    <xf numFmtId="0" fontId="23" fillId="0" borderId="0" xfId="19" applyFont="1" applyFill="1" applyAlignment="1">
      <alignment horizontal="right" vertical="center" wrapText="1"/>
    </xf>
    <xf numFmtId="0" fontId="24" fillId="0" borderId="0" xfId="19" applyFont="1" applyFill="1" applyAlignment="1">
      <alignment horizontal="right" vertical="center" wrapText="1"/>
    </xf>
    <xf numFmtId="0" fontId="14" fillId="0" borderId="0" xfId="19" applyFont="1" applyFill="1" applyAlignment="1">
      <alignment horizontal="center" vertical="center" wrapText="1"/>
    </xf>
    <xf numFmtId="0" fontId="15" fillId="2" borderId="0" xfId="19" applyFont="1" applyFill="1" applyAlignment="1">
      <alignment horizontal="center" vertical="center"/>
    </xf>
    <xf numFmtId="0" fontId="16" fillId="0" borderId="0" xfId="19" applyFont="1" applyFill="1" applyAlignment="1">
      <alignment horizontal="left" vertical="center" wrapText="1"/>
    </xf>
    <xf numFmtId="0" fontId="17" fillId="0" borderId="0" xfId="43" applyFont="1" applyFill="1" applyAlignment="1">
      <alignment horizontal="center" vertical="center"/>
    </xf>
    <xf numFmtId="0" fontId="17" fillId="0" borderId="0" xfId="19" applyFont="1" applyFill="1" applyAlignment="1">
      <alignment horizontal="center" vertical="top"/>
    </xf>
    <xf numFmtId="0" fontId="17" fillId="0" borderId="0" xfId="19" applyFont="1" applyFill="1" applyBorder="1" applyAlignment="1">
      <alignment horizontal="center" vertical="center"/>
    </xf>
    <xf numFmtId="0" fontId="16" fillId="0" borderId="0" xfId="19" applyFont="1" applyFill="1" applyAlignment="1">
      <alignment horizontal="center"/>
    </xf>
    <xf numFmtId="0" fontId="46" fillId="0" borderId="0" xfId="0" applyFont="1" applyFill="1" applyAlignment="1">
      <alignment horizontal="right" vertical="center" wrapText="1"/>
    </xf>
    <xf numFmtId="0" fontId="47" fillId="0" borderId="0" xfId="0" applyFont="1" applyFill="1" applyAlignment="1">
      <alignment horizontal="right" vertical="center" wrapText="1"/>
    </xf>
    <xf numFmtId="0" fontId="14" fillId="0" borderId="0" xfId="0" applyFont="1" applyFill="1" applyAlignment="1">
      <alignment horizontal="center" vertical="center" wrapText="1"/>
    </xf>
    <xf numFmtId="0" fontId="17" fillId="2" borderId="0" xfId="0" applyFont="1" applyFill="1" applyAlignment="1">
      <alignment horizontal="center" vertical="center"/>
    </xf>
    <xf numFmtId="49" fontId="16" fillId="0" borderId="3"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xf>
    <xf numFmtId="0" fontId="16" fillId="0" borderId="0" xfId="0" applyFont="1" applyFill="1" applyAlignment="1">
      <alignment horizontal="center"/>
    </xf>
    <xf numFmtId="0" fontId="23" fillId="0" borderId="0" xfId="0" applyFont="1" applyFill="1" applyAlignment="1">
      <alignment horizontal="right" vertical="center" wrapText="1"/>
    </xf>
    <xf numFmtId="0" fontId="24" fillId="0" borderId="0" xfId="0" applyFont="1" applyFill="1" applyAlignment="1">
      <alignment horizontal="right" vertical="center" wrapText="1"/>
    </xf>
    <xf numFmtId="0" fontId="15" fillId="2" borderId="0" xfId="0" applyFont="1" applyFill="1" applyAlignment="1">
      <alignment horizontal="center" vertical="center"/>
    </xf>
    <xf numFmtId="0" fontId="17" fillId="0" borderId="0" xfId="0" applyFont="1" applyFill="1" applyAlignment="1">
      <alignment horizontal="center" vertical="top"/>
    </xf>
    <xf numFmtId="0" fontId="23" fillId="2" borderId="0" xfId="0" applyFont="1" applyFill="1" applyAlignment="1">
      <alignment horizontal="right" vertical="center" wrapText="1"/>
    </xf>
    <xf numFmtId="0" fontId="24" fillId="2" borderId="0" xfId="0" applyFont="1" applyFill="1" applyAlignment="1">
      <alignment horizontal="right" vertical="center" wrapText="1"/>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4" fillId="2" borderId="0" xfId="0" applyFont="1" applyFill="1" applyAlignment="1">
      <alignment horizontal="center" vertical="center" wrapText="1"/>
    </xf>
    <xf numFmtId="0" fontId="32" fillId="2" borderId="0" xfId="0" applyFont="1" applyFill="1" applyAlignment="1">
      <alignment horizontal="right" vertical="center" wrapText="1"/>
    </xf>
    <xf numFmtId="0" fontId="41" fillId="2" borderId="0" xfId="19" applyFont="1" applyFill="1" applyAlignment="1">
      <alignment horizontal="right" vertical="center" wrapText="1"/>
    </xf>
    <xf numFmtId="0" fontId="13" fillId="2" borderId="0" xfId="19" applyFont="1" applyFill="1" applyAlignment="1">
      <alignment horizontal="right" vertical="center" wrapText="1"/>
    </xf>
    <xf numFmtId="0" fontId="14" fillId="2" borderId="0" xfId="19" applyFont="1" applyFill="1" applyAlignment="1">
      <alignment horizontal="center" vertical="center" wrapText="1"/>
    </xf>
    <xf numFmtId="0" fontId="16" fillId="2" borderId="0" xfId="19" applyFont="1" applyFill="1" applyAlignment="1">
      <alignment horizontal="left" vertical="center" wrapText="1"/>
    </xf>
    <xf numFmtId="49" fontId="38" fillId="2" borderId="1" xfId="19" applyNumberFormat="1"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19" fillId="2" borderId="7" xfId="8" applyFont="1" applyFill="1" applyBorder="1" applyAlignment="1" applyProtection="1">
      <alignment horizontal="center" vertical="center" wrapText="1"/>
    </xf>
    <xf numFmtId="0" fontId="17" fillId="2" borderId="0" xfId="19" applyFont="1" applyFill="1" applyAlignment="1">
      <alignment horizontal="left" vertical="center" wrapText="1"/>
    </xf>
    <xf numFmtId="0" fontId="17" fillId="2" borderId="1" xfId="0" applyFont="1" applyFill="1" applyBorder="1" applyAlignment="1">
      <alignment horizontal="center" vertical="center"/>
    </xf>
    <xf numFmtId="0" fontId="16" fillId="2" borderId="6" xfId="30" applyFont="1" applyFill="1" applyBorder="1" applyAlignment="1">
      <alignment horizontal="center" vertical="center" wrapText="1"/>
    </xf>
    <xf numFmtId="0" fontId="16" fillId="2" borderId="7"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pplyProtection="1">
      <alignment horizontal="center" vertical="center" wrapText="1"/>
    </xf>
    <xf numFmtId="0" fontId="16" fillId="2" borderId="7" xfId="30" applyFont="1" applyFill="1" applyBorder="1" applyAlignment="1" applyProtection="1">
      <alignment horizontal="center" vertical="center" wrapText="1"/>
    </xf>
  </cellXfs>
  <cellStyles count="96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C36" sqref="C36"/>
    </sheetView>
  </sheetViews>
  <sheetFormatPr defaultRowHeight="12.75"/>
  <cols>
    <col min="1" max="1" width="9.140625" style="227"/>
    <col min="2" max="2" width="41" style="227" customWidth="1"/>
    <col min="3" max="3" width="42" style="227" customWidth="1"/>
    <col min="4" max="16384" width="9.140625" style="227"/>
  </cols>
  <sheetData>
    <row r="1" spans="1:3">
      <c r="A1" s="304" t="s">
        <v>464</v>
      </c>
      <c r="B1" s="304" t="s">
        <v>465</v>
      </c>
      <c r="C1" s="304" t="s">
        <v>466</v>
      </c>
    </row>
    <row r="2" spans="1:3">
      <c r="A2" s="304"/>
      <c r="B2" s="305">
        <f>BCthunhap!D46-BCKetQuaHoatDong_06028!D44</f>
        <v>0</v>
      </c>
      <c r="C2" s="305">
        <f>BCtinhhinhtaichinh!D33-BCTaiSan_06027!D30</f>
        <v>0</v>
      </c>
    </row>
    <row r="3" spans="1:3">
      <c r="A3" s="304"/>
      <c r="B3" s="305">
        <f>BCthunhap!D45-BCKetQuaHoatDong_06028!D43-BCKetQuaHoatDong_06028!D41</f>
        <v>0</v>
      </c>
      <c r="C3" s="305">
        <f>BCTaiSan_06027!D54-BCtinhhinhtaichinh!D45</f>
        <v>0</v>
      </c>
    </row>
    <row r="4" spans="1:3">
      <c r="A4" s="304"/>
      <c r="B4" s="305">
        <f>BCtinhhinhtaichinh!D51-BCtinhhinhtaichinh!E51-BCthunhap!D48</f>
        <v>0</v>
      </c>
      <c r="C4" s="305">
        <f>BCtinhhinhtaichinh!D52-BCTaiSan_06027!D57</f>
        <v>0</v>
      </c>
    </row>
    <row r="5" spans="1:3">
      <c r="A5" s="304"/>
      <c r="B5" s="305">
        <f>BCthunhap!D48-BCKetQuaHoatDong_06028!D45</f>
        <v>0</v>
      </c>
      <c r="C5" s="305">
        <f>BCtinhhinhtaichinh!D47-Khac_06030!D34</f>
        <v>0</v>
      </c>
    </row>
    <row r="6" spans="1:3">
      <c r="A6" s="304"/>
      <c r="B6" s="305"/>
      <c r="C6" s="305">
        <f>BCtinhhinhtaichinh!D33-BCDanhMucDauTu_06029!F56</f>
        <v>0</v>
      </c>
    </row>
    <row r="7" spans="1:3">
      <c r="A7" s="304"/>
      <c r="B7" s="305"/>
      <c r="C7" s="305">
        <f>BCtinhhinhtaichinh!D33-BCDanhMucDauTu_06029!F56</f>
        <v>0</v>
      </c>
    </row>
    <row r="10" spans="1:3">
      <c r="B10" s="113" t="s">
        <v>598</v>
      </c>
    </row>
    <row r="11" spans="1:3">
      <c r="B11" s="114"/>
    </row>
    <row r="12" spans="1:3">
      <c r="B12" s="115" t="s">
        <v>586</v>
      </c>
    </row>
    <row r="13" spans="1:3" ht="15">
      <c r="B13" s="306"/>
    </row>
    <row r="14" spans="1:3" ht="21">
      <c r="B14" s="303" t="s">
        <v>643</v>
      </c>
    </row>
    <row r="15" spans="1:3" ht="15">
      <c r="B15" s="306"/>
    </row>
    <row r="16" spans="1:3" ht="21">
      <c r="B16" s="307" t="s">
        <v>587</v>
      </c>
      <c r="C16" s="307" t="s">
        <v>599</v>
      </c>
    </row>
    <row r="21" spans="2:3" ht="25.5">
      <c r="B21" s="308" t="s">
        <v>588</v>
      </c>
      <c r="C21" s="308" t="s">
        <v>600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Normal="100" zoomScaleSheetLayoutView="100" workbookViewId="0">
      <selection activeCell="J13" sqref="J13"/>
    </sheetView>
  </sheetViews>
  <sheetFormatPr defaultRowHeight="15"/>
  <cols>
    <col min="1" max="1" width="9.140625" style="258"/>
    <col min="2" max="2" width="59.42578125" style="258" customWidth="1"/>
    <col min="3" max="3" width="12.85546875" style="258" customWidth="1"/>
    <col min="4" max="4" width="28.85546875" style="258" customWidth="1"/>
    <col min="5" max="5" width="29.5703125" style="258" customWidth="1"/>
    <col min="6" max="6" width="2.5703125" style="258" customWidth="1"/>
    <col min="7" max="7" width="18" style="275" bestFit="1" customWidth="1"/>
    <col min="8" max="8" width="24.28515625" style="275" customWidth="1"/>
    <col min="9" max="16384" width="9.140625" style="258"/>
  </cols>
  <sheetData>
    <row r="1" spans="1:8" ht="23.25" customHeight="1">
      <c r="A1" s="435" t="s">
        <v>485</v>
      </c>
      <c r="B1" s="435"/>
      <c r="C1" s="435"/>
      <c r="D1" s="435"/>
      <c r="E1" s="435"/>
      <c r="F1" s="435"/>
    </row>
    <row r="2" spans="1:8" ht="27" customHeight="1">
      <c r="A2" s="441" t="s">
        <v>486</v>
      </c>
      <c r="B2" s="441"/>
      <c r="C2" s="441"/>
      <c r="D2" s="441"/>
      <c r="E2" s="441"/>
      <c r="F2" s="441"/>
    </row>
    <row r="3" spans="1:8" ht="15" customHeight="1">
      <c r="A3" s="440" t="s">
        <v>281</v>
      </c>
      <c r="B3" s="440"/>
      <c r="C3" s="440"/>
      <c r="D3" s="440"/>
      <c r="E3" s="440"/>
      <c r="F3" s="440"/>
    </row>
    <row r="4" spans="1:8">
      <c r="A4" s="440"/>
      <c r="B4" s="440"/>
      <c r="C4" s="440"/>
      <c r="D4" s="440"/>
      <c r="E4" s="440"/>
      <c r="F4" s="440"/>
    </row>
    <row r="5" spans="1:8">
      <c r="A5" s="433" t="s">
        <v>598</v>
      </c>
      <c r="B5" s="433"/>
      <c r="C5" s="433"/>
      <c r="D5" s="433"/>
      <c r="E5" s="433"/>
      <c r="F5" s="433"/>
    </row>
    <row r="6" spans="1:8">
      <c r="A6" s="325"/>
      <c r="B6" s="325"/>
      <c r="C6" s="325"/>
      <c r="D6" s="325"/>
      <c r="E6" s="325"/>
      <c r="F6" s="1"/>
    </row>
    <row r="7" spans="1:8" ht="31.5" customHeight="1">
      <c r="A7" s="439" t="s">
        <v>246</v>
      </c>
      <c r="B7" s="439"/>
      <c r="C7" s="439" t="s">
        <v>311</v>
      </c>
      <c r="D7" s="439"/>
      <c r="E7" s="439"/>
      <c r="F7" s="439"/>
    </row>
    <row r="8" spans="1:8" ht="30" customHeight="1">
      <c r="A8" s="439" t="s">
        <v>244</v>
      </c>
      <c r="B8" s="439"/>
      <c r="C8" s="439" t="s">
        <v>478</v>
      </c>
      <c r="D8" s="439"/>
      <c r="E8" s="439"/>
      <c r="F8" s="439"/>
    </row>
    <row r="9" spans="1:8" ht="30" customHeight="1">
      <c r="A9" s="438" t="s">
        <v>243</v>
      </c>
      <c r="B9" s="438"/>
      <c r="C9" s="438" t="s">
        <v>245</v>
      </c>
      <c r="D9" s="438"/>
      <c r="E9" s="438"/>
      <c r="F9" s="438"/>
    </row>
    <row r="10" spans="1:8" ht="30" customHeight="1">
      <c r="A10" s="438" t="s">
        <v>247</v>
      </c>
      <c r="B10" s="438"/>
      <c r="C10" s="438" t="s">
        <v>644</v>
      </c>
      <c r="D10" s="438"/>
      <c r="E10" s="438"/>
      <c r="F10" s="438"/>
    </row>
    <row r="11" spans="1:8" ht="22.5" customHeight="1">
      <c r="A11" s="327"/>
      <c r="B11" s="327"/>
      <c r="C11" s="327"/>
      <c r="D11" s="327"/>
      <c r="E11" s="327"/>
      <c r="F11" s="327"/>
    </row>
    <row r="12" spans="1:8" ht="21" customHeight="1">
      <c r="A12" s="276" t="s">
        <v>285</v>
      </c>
    </row>
    <row r="13" spans="1:8" s="279" customFormat="1" ht="43.5" customHeight="1">
      <c r="A13" s="277" t="s">
        <v>202</v>
      </c>
      <c r="B13" s="277" t="s">
        <v>207</v>
      </c>
      <c r="C13" s="277" t="s">
        <v>208</v>
      </c>
      <c r="D13" s="278" t="s">
        <v>481</v>
      </c>
      <c r="E13" s="278" t="s">
        <v>482</v>
      </c>
      <c r="G13" s="321"/>
      <c r="H13" s="321"/>
    </row>
    <row r="14" spans="1:8" s="167" customFormat="1" ht="31.5" customHeight="1">
      <c r="A14" s="162" t="s">
        <v>46</v>
      </c>
      <c r="B14" s="190" t="s">
        <v>264</v>
      </c>
      <c r="C14" s="190" t="s">
        <v>147</v>
      </c>
      <c r="D14" s="94"/>
      <c r="E14" s="94"/>
      <c r="G14" s="275"/>
      <c r="H14" s="275"/>
    </row>
    <row r="15" spans="1:8" s="167" customFormat="1" ht="50.25" customHeight="1">
      <c r="A15" s="162">
        <v>1</v>
      </c>
      <c r="B15" s="190" t="s">
        <v>504</v>
      </c>
      <c r="C15" s="190" t="s">
        <v>148</v>
      </c>
      <c r="D15" s="95">
        <v>1.2001159983361216E-2</v>
      </c>
      <c r="E15" s="96">
        <v>1.200118934481398E-2</v>
      </c>
      <c r="G15" s="275"/>
      <c r="H15" s="275"/>
    </row>
    <row r="16" spans="1:8" s="167" customFormat="1" ht="56.25" customHeight="1">
      <c r="A16" s="162">
        <v>2</v>
      </c>
      <c r="B16" s="190" t="s">
        <v>505</v>
      </c>
      <c r="C16" s="190" t="s">
        <v>149</v>
      </c>
      <c r="D16" s="95">
        <v>3.666779913844051E-3</v>
      </c>
      <c r="E16" s="96">
        <v>4.5604765415881935E-3</v>
      </c>
      <c r="G16" s="275"/>
      <c r="H16" s="275"/>
    </row>
    <row r="17" spans="1:11" s="167" customFormat="1" ht="75" customHeight="1">
      <c r="A17" s="162">
        <v>3</v>
      </c>
      <c r="B17" s="191" t="s">
        <v>506</v>
      </c>
      <c r="C17" s="190" t="s">
        <v>150</v>
      </c>
      <c r="D17" s="95">
        <v>3.937820735579042E-3</v>
      </c>
      <c r="E17" s="96">
        <v>4.9019501948891729E-3</v>
      </c>
      <c r="G17" s="275"/>
      <c r="H17" s="275"/>
    </row>
    <row r="18" spans="1:11" s="167" customFormat="1" ht="48" customHeight="1">
      <c r="A18" s="162">
        <v>4</v>
      </c>
      <c r="B18" s="190" t="s">
        <v>265</v>
      </c>
      <c r="C18" s="190" t="s">
        <v>151</v>
      </c>
      <c r="D18" s="95">
        <v>7.9403763801813782E-4</v>
      </c>
      <c r="E18" s="96">
        <v>9.7770448328197285E-4</v>
      </c>
      <c r="G18"/>
      <c r="H18"/>
      <c r="K18" s="166"/>
    </row>
    <row r="19" spans="1:11" s="167" customFormat="1" ht="56.25" customHeight="1">
      <c r="A19" s="162">
        <v>5</v>
      </c>
      <c r="B19" s="190" t="s">
        <v>507</v>
      </c>
      <c r="C19" s="190"/>
      <c r="D19" s="95"/>
      <c r="E19" s="96"/>
      <c r="G19"/>
      <c r="H19"/>
      <c r="K19" s="166"/>
    </row>
    <row r="20" spans="1:11" s="167" customFormat="1" ht="57.75" customHeight="1">
      <c r="A20" s="162">
        <v>6</v>
      </c>
      <c r="B20" s="190" t="s">
        <v>508</v>
      </c>
      <c r="C20" s="190"/>
      <c r="D20" s="95"/>
      <c r="E20" s="96"/>
      <c r="G20"/>
      <c r="H20"/>
      <c r="K20" s="166"/>
    </row>
    <row r="21" spans="1:11" s="167" customFormat="1" ht="81" customHeight="1">
      <c r="A21" s="162">
        <v>7</v>
      </c>
      <c r="B21" s="191" t="s">
        <v>266</v>
      </c>
      <c r="C21" s="190" t="s">
        <v>152</v>
      </c>
      <c r="D21" s="95">
        <v>2.5862815685954803E-3</v>
      </c>
      <c r="E21" s="96">
        <v>3.1332339919864487E-3</v>
      </c>
      <c r="G21"/>
      <c r="H21"/>
      <c r="K21" s="166"/>
    </row>
    <row r="22" spans="1:11" s="167" customFormat="1" ht="42" customHeight="1">
      <c r="A22" s="162">
        <v>8</v>
      </c>
      <c r="B22" s="190" t="s">
        <v>509</v>
      </c>
      <c r="C22" s="190" t="s">
        <v>153</v>
      </c>
      <c r="D22" s="95">
        <v>2.3948548905250198E-2</v>
      </c>
      <c r="E22" s="96">
        <v>2.675964991684102E-2</v>
      </c>
      <c r="G22"/>
      <c r="H22"/>
      <c r="K22" s="166"/>
    </row>
    <row r="23" spans="1:11" s="167" customFormat="1" ht="69.75" customHeight="1">
      <c r="A23" s="162">
        <v>9</v>
      </c>
      <c r="B23" s="191" t="s">
        <v>267</v>
      </c>
      <c r="C23" s="190" t="s">
        <v>154</v>
      </c>
      <c r="D23" s="96">
        <v>1.4911840054437235</v>
      </c>
      <c r="E23" s="96">
        <v>0.91992319931001343</v>
      </c>
      <c r="G23"/>
      <c r="H23"/>
      <c r="K23" s="166"/>
    </row>
    <row r="24" spans="1:11" s="167" customFormat="1" ht="57" customHeight="1">
      <c r="A24" s="162">
        <v>10</v>
      </c>
      <c r="B24" s="191" t="s">
        <v>510</v>
      </c>
      <c r="C24" s="190"/>
      <c r="D24" s="96"/>
      <c r="E24" s="96"/>
      <c r="G24"/>
      <c r="H24"/>
      <c r="K24" s="166"/>
    </row>
    <row r="25" spans="1:11" s="167" customFormat="1" ht="25.5">
      <c r="A25" s="162" t="s">
        <v>56</v>
      </c>
      <c r="B25" s="190" t="s">
        <v>268</v>
      </c>
      <c r="C25" s="190" t="s">
        <v>155</v>
      </c>
      <c r="D25" s="95"/>
      <c r="E25" s="97"/>
      <c r="G25"/>
      <c r="H25"/>
      <c r="K25" s="166"/>
    </row>
    <row r="26" spans="1:11" s="167" customFormat="1" ht="30" customHeight="1">
      <c r="A26" s="450">
        <v>1</v>
      </c>
      <c r="B26" s="190" t="s">
        <v>269</v>
      </c>
      <c r="C26" s="190" t="s">
        <v>156</v>
      </c>
      <c r="D26" s="97">
        <v>60108122200</v>
      </c>
      <c r="E26" s="116">
        <v>52764551500</v>
      </c>
      <c r="G26"/>
      <c r="H26"/>
      <c r="K26" s="166"/>
    </row>
    <row r="27" spans="1:11" s="167" customFormat="1" ht="39.75" customHeight="1">
      <c r="A27" s="450"/>
      <c r="B27" s="190" t="s">
        <v>270</v>
      </c>
      <c r="C27" s="190" t="s">
        <v>157</v>
      </c>
      <c r="D27" s="98">
        <v>60108122200</v>
      </c>
      <c r="E27" s="97">
        <v>52764551500</v>
      </c>
      <c r="G27"/>
      <c r="H27"/>
      <c r="K27" s="166"/>
    </row>
    <row r="28" spans="1:11" s="167" customFormat="1" ht="42.75" customHeight="1">
      <c r="A28" s="450"/>
      <c r="B28" s="190" t="s">
        <v>271</v>
      </c>
      <c r="C28" s="190" t="s">
        <v>158</v>
      </c>
      <c r="D28" s="99">
        <v>6010812.2199999997</v>
      </c>
      <c r="E28" s="100">
        <v>5276455.1500000004</v>
      </c>
      <c r="G28"/>
      <c r="H28"/>
      <c r="K28" s="166"/>
    </row>
    <row r="29" spans="1:11" s="167" customFormat="1" ht="32.25" customHeight="1">
      <c r="A29" s="450">
        <v>2</v>
      </c>
      <c r="B29" s="190" t="s">
        <v>272</v>
      </c>
      <c r="C29" s="190" t="s">
        <v>159</v>
      </c>
      <c r="D29" s="97">
        <v>11254249500</v>
      </c>
      <c r="E29" s="97">
        <v>7343570700</v>
      </c>
      <c r="G29"/>
      <c r="H29"/>
      <c r="K29" s="166"/>
    </row>
    <row r="30" spans="1:11" s="167" customFormat="1" ht="31.5" customHeight="1">
      <c r="A30" s="450"/>
      <c r="B30" s="190" t="s">
        <v>273</v>
      </c>
      <c r="C30" s="190" t="s">
        <v>160</v>
      </c>
      <c r="D30" s="101">
        <v>6061237.3600000003</v>
      </c>
      <c r="E30" s="101">
        <v>5388616.5999999996</v>
      </c>
      <c r="G30"/>
      <c r="H30"/>
      <c r="K30" s="166"/>
    </row>
    <row r="31" spans="1:11" s="167" customFormat="1" ht="30" customHeight="1">
      <c r="A31" s="450"/>
      <c r="B31" s="190" t="s">
        <v>274</v>
      </c>
      <c r="C31" s="190" t="s">
        <v>161</v>
      </c>
      <c r="D31" s="97">
        <v>60612373600</v>
      </c>
      <c r="E31" s="97">
        <v>53886166000</v>
      </c>
      <c r="G31"/>
      <c r="H31"/>
      <c r="K31" s="166"/>
    </row>
    <row r="32" spans="1:11" s="167" customFormat="1" ht="30.75" customHeight="1">
      <c r="A32" s="450"/>
      <c r="B32" s="190" t="s">
        <v>511</v>
      </c>
      <c r="C32" s="190" t="s">
        <v>162</v>
      </c>
      <c r="D32" s="101">
        <v>-4935812.41</v>
      </c>
      <c r="E32" s="101">
        <v>-4654259.53</v>
      </c>
      <c r="G32"/>
      <c r="H32"/>
      <c r="K32" s="166"/>
    </row>
    <row r="33" spans="1:11" s="167" customFormat="1" ht="42.75" customHeight="1">
      <c r="A33" s="450"/>
      <c r="B33" s="190" t="s">
        <v>275</v>
      </c>
      <c r="C33" s="190" t="s">
        <v>163</v>
      </c>
      <c r="D33" s="97">
        <v>-49358124100</v>
      </c>
      <c r="E33" s="97">
        <v>-46542595300</v>
      </c>
      <c r="G33"/>
      <c r="H33"/>
      <c r="K33" s="166"/>
    </row>
    <row r="34" spans="1:11" s="167" customFormat="1" ht="33" customHeight="1">
      <c r="A34" s="450">
        <v>3</v>
      </c>
      <c r="B34" s="190" t="s">
        <v>276</v>
      </c>
      <c r="C34" s="190" t="s">
        <v>164</v>
      </c>
      <c r="D34" s="97">
        <v>71362371700</v>
      </c>
      <c r="E34" s="97">
        <v>60108122200</v>
      </c>
      <c r="G34"/>
      <c r="H34"/>
      <c r="K34" s="166"/>
    </row>
    <row r="35" spans="1:11" s="167" customFormat="1" ht="55.5" customHeight="1">
      <c r="A35" s="450"/>
      <c r="B35" s="190" t="s">
        <v>512</v>
      </c>
      <c r="C35" s="190" t="s">
        <v>165</v>
      </c>
      <c r="D35" s="98">
        <v>71362371700</v>
      </c>
      <c r="E35" s="97">
        <v>60108122200</v>
      </c>
      <c r="G35"/>
      <c r="H35"/>
      <c r="K35" s="166"/>
    </row>
    <row r="36" spans="1:11" s="167" customFormat="1" ht="45" customHeight="1">
      <c r="A36" s="450"/>
      <c r="B36" s="190" t="s">
        <v>513</v>
      </c>
      <c r="C36" s="190" t="s">
        <v>166</v>
      </c>
      <c r="D36" s="99">
        <v>7136237.1699999999</v>
      </c>
      <c r="E36" s="100">
        <v>6010812.2199999997</v>
      </c>
      <c r="G36"/>
      <c r="H36"/>
      <c r="K36" s="166"/>
    </row>
    <row r="37" spans="1:11" s="167" customFormat="1" ht="55.5" customHeight="1">
      <c r="A37" s="162">
        <v>4</v>
      </c>
      <c r="B37" s="190" t="s">
        <v>277</v>
      </c>
      <c r="C37" s="190" t="s">
        <v>167</v>
      </c>
      <c r="D37" s="96">
        <v>1.6636686747136481E-5</v>
      </c>
      <c r="E37" s="96">
        <v>1.6636686747136481E-5</v>
      </c>
      <c r="G37"/>
      <c r="H37"/>
      <c r="K37" s="166"/>
    </row>
    <row r="38" spans="1:11" s="167" customFormat="1" ht="39.75" customHeight="1">
      <c r="A38" s="162">
        <v>5</v>
      </c>
      <c r="B38" s="190" t="s">
        <v>278</v>
      </c>
      <c r="C38" s="190" t="s">
        <v>168</v>
      </c>
      <c r="D38" s="96">
        <v>0.63859999999999995</v>
      </c>
      <c r="E38" s="96">
        <v>0.66190000000000004</v>
      </c>
      <c r="G38" s="275"/>
      <c r="H38" s="275"/>
      <c r="K38" s="166"/>
    </row>
    <row r="39" spans="1:11" s="167" customFormat="1" ht="39" customHeight="1">
      <c r="A39" s="162">
        <v>6</v>
      </c>
      <c r="B39" s="190" t="s">
        <v>279</v>
      </c>
      <c r="C39" s="190" t="s">
        <v>169</v>
      </c>
      <c r="D39" s="96">
        <v>0</v>
      </c>
      <c r="E39" s="96">
        <v>0</v>
      </c>
      <c r="G39" s="275"/>
      <c r="H39" s="275"/>
      <c r="K39" s="166"/>
    </row>
    <row r="40" spans="1:11" s="167" customFormat="1" ht="39" customHeight="1">
      <c r="A40" s="162">
        <v>7</v>
      </c>
      <c r="B40" s="190" t="s">
        <v>280</v>
      </c>
      <c r="C40" s="190" t="s">
        <v>170</v>
      </c>
      <c r="D40" s="116">
        <v>2083</v>
      </c>
      <c r="E40" s="116">
        <v>1295</v>
      </c>
      <c r="G40" s="275"/>
      <c r="H40" s="275"/>
    </row>
    <row r="41" spans="1:11" s="167" customFormat="1" ht="39" customHeight="1">
      <c r="A41" s="162">
        <v>7</v>
      </c>
      <c r="B41" s="190" t="s">
        <v>514</v>
      </c>
      <c r="C41" s="190" t="s">
        <v>577</v>
      </c>
      <c r="D41" s="102">
        <v>11607.1</v>
      </c>
      <c r="E41" s="102">
        <v>11507.96</v>
      </c>
      <c r="G41" s="275"/>
      <c r="H41" s="275"/>
    </row>
    <row r="42" spans="1:11" s="167" customFormat="1" ht="49.5" customHeight="1">
      <c r="A42" s="162">
        <v>8</v>
      </c>
      <c r="B42" s="190" t="s">
        <v>515</v>
      </c>
      <c r="C42" s="190" t="s">
        <v>578</v>
      </c>
      <c r="D42" s="96"/>
      <c r="E42" s="96"/>
      <c r="G42" s="275"/>
      <c r="H42" s="275"/>
    </row>
    <row r="43" spans="1:11" s="280" customFormat="1" ht="12.75">
      <c r="D43" s="281"/>
      <c r="E43" s="281"/>
      <c r="G43" s="287"/>
      <c r="H43" s="287"/>
    </row>
    <row r="44" spans="1:11" s="280" customFormat="1" ht="12.75">
      <c r="G44" s="287"/>
      <c r="H44" s="287"/>
    </row>
    <row r="45" spans="1:11" s="280" customFormat="1" ht="12.75">
      <c r="A45" s="282" t="s">
        <v>176</v>
      </c>
      <c r="B45" s="1"/>
      <c r="C45" s="283"/>
      <c r="D45" s="284" t="s">
        <v>177</v>
      </c>
      <c r="G45" s="287"/>
      <c r="H45" s="287"/>
    </row>
    <row r="46" spans="1:11" s="280" customFormat="1" ht="12.75">
      <c r="A46" s="285" t="s">
        <v>178</v>
      </c>
      <c r="B46" s="1"/>
      <c r="C46" s="283"/>
      <c r="D46" s="286" t="s">
        <v>179</v>
      </c>
      <c r="G46" s="287"/>
      <c r="H46" s="287"/>
    </row>
    <row r="47" spans="1:11" s="280" customFormat="1" ht="12.75">
      <c r="A47" s="1"/>
      <c r="B47" s="1"/>
      <c r="C47" s="283"/>
      <c r="D47" s="283"/>
      <c r="G47" s="287"/>
      <c r="H47" s="287"/>
    </row>
    <row r="48" spans="1:11" s="280" customFormat="1" ht="12.75">
      <c r="A48" s="1"/>
      <c r="B48" s="1"/>
      <c r="C48" s="283"/>
      <c r="D48" s="283"/>
      <c r="G48" s="287"/>
      <c r="H48" s="287"/>
    </row>
    <row r="49" spans="1:8" s="280" customFormat="1" ht="12.75">
      <c r="A49" s="1"/>
      <c r="B49" s="1"/>
      <c r="C49" s="283"/>
      <c r="D49" s="283"/>
      <c r="G49" s="287"/>
      <c r="H49" s="287"/>
    </row>
    <row r="50" spans="1:8" s="280" customFormat="1" ht="12.75">
      <c r="A50" s="1"/>
      <c r="B50" s="1"/>
      <c r="C50" s="283"/>
      <c r="D50" s="283"/>
      <c r="G50" s="287"/>
      <c r="H50" s="287"/>
    </row>
    <row r="51" spans="1:8" s="280" customFormat="1" ht="12.75">
      <c r="A51" s="1"/>
      <c r="B51" s="1"/>
      <c r="C51" s="283"/>
      <c r="D51" s="283"/>
      <c r="G51" s="287"/>
      <c r="H51" s="287"/>
    </row>
    <row r="52" spans="1:8" s="280" customFormat="1" ht="12.75">
      <c r="A52" s="1"/>
      <c r="B52" s="1"/>
      <c r="C52" s="283"/>
      <c r="D52" s="283"/>
      <c r="G52" s="287"/>
      <c r="H52" s="287"/>
    </row>
    <row r="53" spans="1:8" s="280" customFormat="1" ht="12.75">
      <c r="A53" s="1"/>
      <c r="B53" s="1"/>
      <c r="C53" s="283"/>
      <c r="D53" s="283"/>
      <c r="G53" s="287"/>
      <c r="H53" s="287"/>
    </row>
    <row r="54" spans="1:8" s="280" customFormat="1" ht="12.75">
      <c r="A54" s="252"/>
      <c r="B54" s="252"/>
      <c r="C54" s="283"/>
      <c r="D54" s="253"/>
      <c r="E54" s="253"/>
      <c r="G54" s="287"/>
      <c r="H54" s="287"/>
    </row>
    <row r="55" spans="1:8" s="280" customFormat="1" ht="12.75">
      <c r="A55" s="246" t="s">
        <v>238</v>
      </c>
      <c r="B55" s="1"/>
      <c r="C55" s="283"/>
      <c r="D55" s="249" t="s">
        <v>479</v>
      </c>
      <c r="G55" s="287"/>
      <c r="H55" s="287"/>
    </row>
    <row r="56" spans="1:8" s="280" customFormat="1" ht="12.75">
      <c r="A56" s="246" t="s">
        <v>589</v>
      </c>
      <c r="B56" s="1"/>
      <c r="C56" s="283"/>
      <c r="D56" s="249"/>
      <c r="G56" s="287"/>
      <c r="H56" s="287"/>
    </row>
    <row r="57" spans="1:8" s="280" customFormat="1" ht="12.75">
      <c r="A57" s="1" t="s">
        <v>239</v>
      </c>
      <c r="B57" s="1"/>
      <c r="C57" s="283"/>
      <c r="D57" s="248"/>
      <c r="G57" s="287"/>
      <c r="H57" s="28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K18" sqref="K18"/>
    </sheetView>
  </sheetViews>
  <sheetFormatPr defaultRowHeight="15"/>
  <cols>
    <col min="1" max="1" width="4.85546875" style="257" customWidth="1"/>
    <col min="2" max="2" width="47.140625" style="258" customWidth="1"/>
    <col min="3" max="3" width="9.140625" style="258"/>
    <col min="4" max="4" width="14.5703125" style="258" customWidth="1"/>
    <col min="5" max="5" width="14" style="258" customWidth="1"/>
    <col min="6" max="6" width="9.140625" style="258"/>
    <col min="7" max="7" width="18.28515625" style="258" customWidth="1"/>
    <col min="8" max="10" width="19" style="258" customWidth="1"/>
    <col min="11" max="11" width="26.85546875" style="258" customWidth="1"/>
    <col min="12" max="16384" width="9.140625" style="258"/>
  </cols>
  <sheetData>
    <row r="1" spans="1:11" ht="27.75" customHeight="1">
      <c r="A1" s="435" t="s">
        <v>485</v>
      </c>
      <c r="B1" s="435"/>
      <c r="C1" s="435"/>
      <c r="D1" s="435"/>
      <c r="E1" s="435"/>
      <c r="F1" s="435"/>
      <c r="G1" s="435"/>
      <c r="H1" s="435"/>
      <c r="I1" s="435"/>
      <c r="J1" s="435"/>
      <c r="K1" s="435"/>
    </row>
    <row r="2" spans="1:11" ht="28.5" customHeight="1">
      <c r="A2" s="441" t="s">
        <v>516</v>
      </c>
      <c r="B2" s="441"/>
      <c r="C2" s="441"/>
      <c r="D2" s="441"/>
      <c r="E2" s="441"/>
      <c r="F2" s="441"/>
      <c r="G2" s="441"/>
      <c r="H2" s="441"/>
      <c r="I2" s="441"/>
      <c r="J2" s="441"/>
      <c r="K2" s="441"/>
    </row>
    <row r="3" spans="1:11" ht="15" customHeight="1">
      <c r="A3" s="440" t="s">
        <v>237</v>
      </c>
      <c r="B3" s="440"/>
      <c r="C3" s="440"/>
      <c r="D3" s="440"/>
      <c r="E3" s="440"/>
      <c r="F3" s="440"/>
      <c r="G3" s="440"/>
      <c r="H3" s="440"/>
      <c r="I3" s="440"/>
      <c r="J3" s="440"/>
      <c r="K3" s="440"/>
    </row>
    <row r="4" spans="1:11">
      <c r="A4" s="440"/>
      <c r="B4" s="440"/>
      <c r="C4" s="440"/>
      <c r="D4" s="440"/>
      <c r="E4" s="440"/>
      <c r="F4" s="440"/>
      <c r="G4" s="440"/>
      <c r="H4" s="440"/>
      <c r="I4" s="440"/>
      <c r="J4" s="440"/>
      <c r="K4" s="440"/>
    </row>
    <row r="5" spans="1:11">
      <c r="A5" s="433" t="str">
        <f>'ngay thang'!B12</f>
        <v>Tại ngày 30 tháng 09 năm 2020/As at 30 Sep 2021</v>
      </c>
      <c r="B5" s="433"/>
      <c r="C5" s="433"/>
      <c r="D5" s="433"/>
      <c r="E5" s="433"/>
      <c r="F5" s="433"/>
      <c r="G5" s="433"/>
      <c r="H5" s="433"/>
      <c r="I5" s="433"/>
      <c r="J5" s="433"/>
      <c r="K5" s="433"/>
    </row>
    <row r="6" spans="1:11">
      <c r="A6" s="198"/>
      <c r="B6" s="198"/>
      <c r="C6" s="198"/>
      <c r="D6" s="198"/>
      <c r="E6" s="198"/>
      <c r="F6" s="1"/>
    </row>
    <row r="7" spans="1:11" ht="27.75" customHeight="1">
      <c r="A7" s="439" t="s">
        <v>246</v>
      </c>
      <c r="B7" s="439"/>
      <c r="D7" s="439" t="s">
        <v>585</v>
      </c>
      <c r="E7" s="439"/>
      <c r="F7" s="439"/>
      <c r="G7" s="439"/>
      <c r="H7" s="439"/>
      <c r="I7" s="439"/>
      <c r="J7" s="439"/>
    </row>
    <row r="8" spans="1:11" ht="31.5" customHeight="1">
      <c r="A8" s="439" t="s">
        <v>244</v>
      </c>
      <c r="B8" s="439"/>
      <c r="D8" s="439" t="s">
        <v>478</v>
      </c>
      <c r="E8" s="439"/>
      <c r="F8" s="439"/>
      <c r="G8" s="439"/>
      <c r="H8" s="439"/>
      <c r="I8" s="439"/>
      <c r="J8" s="439"/>
    </row>
    <row r="9" spans="1:11" ht="31.5" customHeight="1">
      <c r="A9" s="438" t="s">
        <v>243</v>
      </c>
      <c r="B9" s="438"/>
      <c r="D9" s="438" t="s">
        <v>245</v>
      </c>
      <c r="E9" s="438"/>
      <c r="F9" s="438"/>
      <c r="G9" s="438"/>
      <c r="H9" s="438"/>
      <c r="I9" s="438"/>
      <c r="J9" s="438"/>
    </row>
    <row r="10" spans="1:11" ht="31.5" customHeight="1">
      <c r="A10" s="438" t="s">
        <v>247</v>
      </c>
      <c r="B10" s="438"/>
      <c r="D10" s="439" t="str">
        <f>'ngay thang'!B14</f>
        <v>Ngày 15 tháng 10 năm 2021
15 Oct 2021</v>
      </c>
      <c r="E10" s="438"/>
      <c r="F10" s="438"/>
      <c r="G10" s="438"/>
      <c r="H10" s="438"/>
      <c r="I10" s="438"/>
      <c r="J10" s="438"/>
    </row>
    <row r="12" spans="1:11" s="280" customFormat="1" ht="29.25" customHeight="1">
      <c r="A12" s="451" t="s">
        <v>209</v>
      </c>
      <c r="B12" s="451" t="s">
        <v>210</v>
      </c>
      <c r="C12" s="455" t="s">
        <v>201</v>
      </c>
      <c r="D12" s="451" t="s">
        <v>233</v>
      </c>
      <c r="E12" s="451" t="s">
        <v>211</v>
      </c>
      <c r="F12" s="451" t="s">
        <v>212</v>
      </c>
      <c r="G12" s="451" t="s">
        <v>213</v>
      </c>
      <c r="H12" s="453" t="s">
        <v>214</v>
      </c>
      <c r="I12" s="454"/>
      <c r="J12" s="453" t="s">
        <v>217</v>
      </c>
      <c r="K12" s="454"/>
    </row>
    <row r="13" spans="1:11" s="280" customFormat="1" ht="51">
      <c r="A13" s="452"/>
      <c r="B13" s="452"/>
      <c r="C13" s="456"/>
      <c r="D13" s="452"/>
      <c r="E13" s="452"/>
      <c r="F13" s="452"/>
      <c r="G13" s="452"/>
      <c r="H13" s="296" t="s">
        <v>215</v>
      </c>
      <c r="I13" s="296" t="s">
        <v>216</v>
      </c>
      <c r="J13" s="296" t="s">
        <v>218</v>
      </c>
      <c r="K13" s="296" t="s">
        <v>216</v>
      </c>
    </row>
    <row r="14" spans="1:11" s="280" customFormat="1" ht="25.5">
      <c r="A14" s="9" t="s">
        <v>72</v>
      </c>
      <c r="B14" s="10" t="s">
        <v>225</v>
      </c>
      <c r="C14" s="10" t="s">
        <v>73</v>
      </c>
      <c r="D14" s="288"/>
      <c r="E14" s="288"/>
      <c r="F14" s="289"/>
      <c r="G14" s="290"/>
      <c r="H14" s="10"/>
      <c r="I14" s="6"/>
      <c r="J14" s="11"/>
      <c r="K14" s="12"/>
    </row>
    <row r="15" spans="1:11" s="280" customFormat="1" ht="25.5">
      <c r="A15" s="9" t="s">
        <v>46</v>
      </c>
      <c r="B15" s="10" t="s">
        <v>226</v>
      </c>
      <c r="C15" s="10" t="s">
        <v>74</v>
      </c>
      <c r="D15" s="289"/>
      <c r="E15" s="289"/>
      <c r="F15" s="289"/>
      <c r="G15" s="290"/>
      <c r="H15" s="10"/>
      <c r="I15" s="6"/>
      <c r="J15" s="10"/>
      <c r="K15" s="6"/>
    </row>
    <row r="16" spans="1:11" s="280" customFormat="1" ht="25.5">
      <c r="A16" s="9" t="s">
        <v>75</v>
      </c>
      <c r="B16" s="10" t="s">
        <v>219</v>
      </c>
      <c r="C16" s="10" t="s">
        <v>76</v>
      </c>
      <c r="D16" s="289"/>
      <c r="E16" s="289"/>
      <c r="F16" s="289"/>
      <c r="G16" s="288"/>
      <c r="H16" s="10"/>
      <c r="I16" s="291"/>
      <c r="J16" s="10"/>
      <c r="K16" s="291"/>
    </row>
    <row r="17" spans="1:11" s="280" customFormat="1" ht="25.5">
      <c r="A17" s="9" t="s">
        <v>56</v>
      </c>
      <c r="B17" s="10" t="s">
        <v>220</v>
      </c>
      <c r="C17" s="10" t="s">
        <v>77</v>
      </c>
      <c r="D17" s="289"/>
      <c r="E17" s="289"/>
      <c r="F17" s="289"/>
      <c r="G17" s="290"/>
      <c r="H17" s="10"/>
      <c r="I17" s="6"/>
      <c r="J17" s="10"/>
      <c r="K17" s="6"/>
    </row>
    <row r="18" spans="1:11" s="280" customFormat="1" ht="25.5">
      <c r="A18" s="9" t="s">
        <v>78</v>
      </c>
      <c r="B18" s="10" t="s">
        <v>227</v>
      </c>
      <c r="C18" s="10" t="s">
        <v>79</v>
      </c>
      <c r="D18" s="289"/>
      <c r="E18" s="289"/>
      <c r="F18" s="289"/>
      <c r="G18" s="290"/>
      <c r="H18" s="10"/>
      <c r="I18" s="6"/>
      <c r="J18" s="10"/>
      <c r="K18" s="6"/>
    </row>
    <row r="19" spans="1:11" s="280" customFormat="1" ht="25.5">
      <c r="A19" s="9" t="s">
        <v>80</v>
      </c>
      <c r="B19" s="10" t="s">
        <v>221</v>
      </c>
      <c r="C19" s="10" t="s">
        <v>81</v>
      </c>
      <c r="D19" s="289"/>
      <c r="E19" s="289"/>
      <c r="F19" s="289"/>
      <c r="G19" s="290"/>
      <c r="H19" s="10"/>
      <c r="I19" s="6"/>
      <c r="J19" s="10"/>
      <c r="K19" s="6"/>
    </row>
    <row r="20" spans="1:11" s="280" customFormat="1" ht="25.5">
      <c r="A20" s="9" t="s">
        <v>46</v>
      </c>
      <c r="B20" s="10" t="s">
        <v>222</v>
      </c>
      <c r="C20" s="10" t="s">
        <v>82</v>
      </c>
      <c r="D20" s="289"/>
      <c r="E20" s="289"/>
      <c r="F20" s="289"/>
      <c r="G20" s="290"/>
      <c r="H20" s="10"/>
      <c r="I20" s="6"/>
      <c r="J20" s="10"/>
      <c r="K20" s="6"/>
    </row>
    <row r="21" spans="1:11" s="280" customFormat="1" ht="25.5">
      <c r="A21" s="9" t="s">
        <v>83</v>
      </c>
      <c r="B21" s="10" t="s">
        <v>223</v>
      </c>
      <c r="C21" s="10" t="s">
        <v>84</v>
      </c>
      <c r="D21" s="289"/>
      <c r="E21" s="289"/>
      <c r="F21" s="289"/>
      <c r="G21" s="290"/>
      <c r="H21" s="10"/>
      <c r="I21" s="6"/>
      <c r="J21" s="10"/>
      <c r="K21" s="6"/>
    </row>
    <row r="22" spans="1:11" s="280" customFormat="1" ht="25.5">
      <c r="A22" s="9" t="s">
        <v>56</v>
      </c>
      <c r="B22" s="10" t="s">
        <v>224</v>
      </c>
      <c r="C22" s="10" t="s">
        <v>85</v>
      </c>
      <c r="D22" s="289"/>
      <c r="E22" s="289"/>
      <c r="F22" s="289"/>
      <c r="G22" s="290"/>
      <c r="H22" s="10"/>
      <c r="I22" s="6"/>
      <c r="J22" s="10"/>
      <c r="K22" s="6"/>
    </row>
    <row r="23" spans="1:11" s="280" customFormat="1" ht="38.25">
      <c r="A23" s="9" t="s">
        <v>86</v>
      </c>
      <c r="B23" s="10" t="s">
        <v>228</v>
      </c>
      <c r="C23" s="10" t="s">
        <v>87</v>
      </c>
      <c r="D23" s="289"/>
      <c r="E23" s="289"/>
      <c r="F23" s="289"/>
      <c r="G23" s="290"/>
      <c r="H23" s="10"/>
      <c r="I23" s="6"/>
      <c r="J23" s="10"/>
      <c r="K23" s="6"/>
    </row>
    <row r="24" spans="1:11" s="280" customFormat="1" ht="12.75">
      <c r="A24" s="292"/>
      <c r="B24" s="293"/>
      <c r="C24" s="293"/>
      <c r="D24" s="289"/>
      <c r="E24" s="289"/>
      <c r="F24" s="289"/>
      <c r="G24" s="290"/>
      <c r="H24" s="10"/>
      <c r="I24" s="6"/>
      <c r="J24" s="11"/>
      <c r="K24" s="12"/>
    </row>
    <row r="25" spans="1:11" s="280" customFormat="1" ht="12.75">
      <c r="A25" s="294"/>
    </row>
    <row r="26" spans="1:11" s="280" customFormat="1" ht="12.75">
      <c r="A26" s="282" t="s">
        <v>176</v>
      </c>
      <c r="B26" s="1"/>
      <c r="C26" s="283"/>
      <c r="I26" s="284" t="s">
        <v>177</v>
      </c>
    </row>
    <row r="27" spans="1:11" s="280" customFormat="1" ht="12.75">
      <c r="A27" s="285" t="s">
        <v>178</v>
      </c>
      <c r="B27" s="1"/>
      <c r="C27" s="283"/>
      <c r="I27" s="286" t="s">
        <v>179</v>
      </c>
    </row>
    <row r="28" spans="1:11">
      <c r="A28" s="1"/>
      <c r="B28" s="1"/>
      <c r="C28" s="283"/>
      <c r="I28" s="283"/>
    </row>
    <row r="29" spans="1:11">
      <c r="A29" s="1"/>
      <c r="B29" s="1"/>
      <c r="C29" s="283"/>
      <c r="I29" s="283"/>
    </row>
    <row r="30" spans="1:11">
      <c r="A30" s="1"/>
      <c r="B30" s="1"/>
      <c r="C30" s="283"/>
      <c r="I30" s="283"/>
    </row>
    <row r="31" spans="1:11">
      <c r="A31" s="1"/>
      <c r="B31" s="1"/>
      <c r="C31" s="283"/>
      <c r="I31" s="283"/>
    </row>
    <row r="32" spans="1:11">
      <c r="A32" s="1"/>
      <c r="B32" s="1"/>
      <c r="C32" s="283"/>
      <c r="I32" s="283"/>
    </row>
    <row r="33" spans="1:11">
      <c r="A33" s="1"/>
      <c r="B33" s="1"/>
      <c r="C33" s="283"/>
      <c r="I33" s="283"/>
    </row>
    <row r="34" spans="1:11">
      <c r="A34" s="1"/>
      <c r="B34" s="1"/>
      <c r="C34" s="283"/>
      <c r="I34" s="283"/>
    </row>
    <row r="35" spans="1:11">
      <c r="A35" s="252"/>
      <c r="B35" s="252"/>
      <c r="C35" s="253"/>
      <c r="D35" s="295"/>
      <c r="I35" s="253"/>
      <c r="J35" s="295"/>
      <c r="K35" s="295"/>
    </row>
    <row r="36" spans="1:11">
      <c r="A36" s="246" t="s">
        <v>238</v>
      </c>
      <c r="B36" s="1"/>
      <c r="C36" s="283"/>
      <c r="I36" s="249" t="s">
        <v>479</v>
      </c>
    </row>
    <row r="37" spans="1:11">
      <c r="A37" s="246" t="s">
        <v>589</v>
      </c>
      <c r="B37" s="1"/>
      <c r="C37" s="283"/>
      <c r="I37" s="249"/>
    </row>
    <row r="38" spans="1:11">
      <c r="A38" s="1" t="s">
        <v>239</v>
      </c>
      <c r="B38" s="1"/>
      <c r="C38" s="283"/>
      <c r="I38" s="248"/>
    </row>
    <row r="39" spans="1:11">
      <c r="A39" s="258"/>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C14" sqref="C14:F14"/>
    </sheetView>
  </sheetViews>
  <sheetFormatPr defaultColWidth="9.140625" defaultRowHeight="15"/>
  <cols>
    <col min="1" max="1" width="7.85546875" style="138" customWidth="1"/>
    <col min="2" max="2" width="15.7109375" style="138" customWidth="1"/>
    <col min="3" max="3" width="33.85546875" style="138" customWidth="1"/>
    <col min="4" max="4" width="32" style="138" customWidth="1"/>
    <col min="5" max="5" width="9.140625" style="138"/>
    <col min="6" max="9" width="9.140625" style="347"/>
    <col min="10" max="10" width="9.140625" style="138"/>
    <col min="11" max="11" width="9.140625" style="348"/>
    <col min="12" max="16384" width="9.140625" style="138"/>
  </cols>
  <sheetData>
    <row r="2" spans="1:12" ht="18.75">
      <c r="B2" s="137" t="s">
        <v>539</v>
      </c>
    </row>
    <row r="3" spans="1:12" ht="19.5">
      <c r="B3" s="139" t="s">
        <v>521</v>
      </c>
    </row>
    <row r="4" spans="1:12" ht="18.75">
      <c r="B4" s="140"/>
      <c r="C4" s="141" t="s">
        <v>522</v>
      </c>
      <c r="D4" s="142" t="s">
        <v>528</v>
      </c>
    </row>
    <row r="5" spans="1:12" ht="18.75">
      <c r="B5" s="140"/>
      <c r="C5" s="143" t="s">
        <v>524</v>
      </c>
      <c r="D5" s="144"/>
    </row>
    <row r="6" spans="1:12" ht="18.75">
      <c r="B6" s="140"/>
      <c r="C6" s="141" t="s">
        <v>525</v>
      </c>
      <c r="D6" s="142" t="s">
        <v>133</v>
      </c>
      <c r="J6" s="145" t="s">
        <v>523</v>
      </c>
    </row>
    <row r="7" spans="1:12" ht="18.75">
      <c r="B7" s="140"/>
      <c r="C7" s="143" t="s">
        <v>526</v>
      </c>
      <c r="D7" s="146"/>
      <c r="J7" s="145"/>
    </row>
    <row r="8" spans="1:12" ht="18.75">
      <c r="B8" s="140"/>
      <c r="C8" s="141" t="s">
        <v>527</v>
      </c>
      <c r="D8" s="142">
        <v>2021</v>
      </c>
      <c r="J8" s="145" t="s">
        <v>528</v>
      </c>
    </row>
    <row r="9" spans="1:12" ht="18.75">
      <c r="B9" s="140"/>
      <c r="C9" s="147" t="s">
        <v>529</v>
      </c>
      <c r="D9" s="148">
        <v>2021</v>
      </c>
      <c r="J9" s="145" t="s">
        <v>530</v>
      </c>
    </row>
    <row r="10" spans="1:12" ht="18.75">
      <c r="B10" s="140"/>
      <c r="C10" s="147"/>
      <c r="D10" s="148"/>
      <c r="J10" s="145"/>
    </row>
    <row r="11" spans="1:12" ht="34.5" customHeight="1">
      <c r="A11" s="410" t="s">
        <v>246</v>
      </c>
      <c r="B11" s="410"/>
      <c r="C11" s="410" t="s">
        <v>311</v>
      </c>
      <c r="D11" s="410"/>
      <c r="E11" s="410"/>
      <c r="F11" s="410"/>
      <c r="J11" s="145"/>
    </row>
    <row r="12" spans="1:12" ht="26.25" customHeight="1">
      <c r="A12" s="410" t="s">
        <v>244</v>
      </c>
      <c r="B12" s="410"/>
      <c r="C12" s="410" t="s">
        <v>478</v>
      </c>
      <c r="D12" s="410"/>
      <c r="E12" s="410"/>
      <c r="F12" s="410"/>
      <c r="J12" s="145"/>
    </row>
    <row r="13" spans="1:12" ht="48" customHeight="1">
      <c r="A13" s="408" t="s">
        <v>243</v>
      </c>
      <c r="B13" s="408"/>
      <c r="C13" s="408" t="s">
        <v>245</v>
      </c>
      <c r="D13" s="408"/>
      <c r="E13" s="408"/>
      <c r="F13" s="408"/>
      <c r="J13" s="145">
        <v>1</v>
      </c>
      <c r="K13" s="348" t="s">
        <v>46</v>
      </c>
    </row>
    <row r="14" spans="1:12" ht="34.5" customHeight="1">
      <c r="A14" s="408" t="s">
        <v>247</v>
      </c>
      <c r="B14" s="408"/>
      <c r="C14" s="409">
        <v>44484</v>
      </c>
      <c r="D14" s="409"/>
      <c r="E14" s="409"/>
      <c r="F14" s="409"/>
      <c r="J14" s="145"/>
      <c r="K14" s="348" t="s">
        <v>133</v>
      </c>
    </row>
    <row r="15" spans="1:12">
      <c r="B15" s="149"/>
      <c r="J15" s="145">
        <v>4</v>
      </c>
      <c r="K15" s="348" t="s">
        <v>135</v>
      </c>
    </row>
    <row r="16" spans="1:12">
      <c r="D16" s="149" t="s">
        <v>540</v>
      </c>
      <c r="J16" s="145">
        <v>5</v>
      </c>
      <c r="K16" s="349"/>
      <c r="L16" s="150"/>
    </row>
    <row r="17" spans="2:12">
      <c r="D17" s="149" t="s">
        <v>541</v>
      </c>
      <c r="J17" s="145"/>
      <c r="K17" s="349"/>
      <c r="L17" s="150"/>
    </row>
    <row r="18" spans="2:12">
      <c r="B18" s="151" t="s">
        <v>531</v>
      </c>
      <c r="C18" s="151" t="s">
        <v>532</v>
      </c>
      <c r="D18" s="151" t="s">
        <v>533</v>
      </c>
      <c r="J18" s="145">
        <v>6</v>
      </c>
      <c r="K18" s="349"/>
      <c r="L18" s="150"/>
    </row>
    <row r="19" spans="2:12" ht="30">
      <c r="B19" s="152">
        <v>1</v>
      </c>
      <c r="C19" s="155" t="s">
        <v>548</v>
      </c>
      <c r="D19" s="160" t="s">
        <v>547</v>
      </c>
      <c r="J19" s="145"/>
      <c r="K19" s="349"/>
      <c r="L19" s="150"/>
    </row>
    <row r="20" spans="2:12" ht="30">
      <c r="B20" s="152">
        <v>2</v>
      </c>
      <c r="C20" s="155" t="s">
        <v>549</v>
      </c>
      <c r="D20" s="160" t="s">
        <v>550</v>
      </c>
      <c r="J20" s="145"/>
      <c r="K20" s="349"/>
      <c r="L20" s="150"/>
    </row>
    <row r="21" spans="2:12" ht="54.75" customHeight="1">
      <c r="B21" s="152" t="s">
        <v>78</v>
      </c>
      <c r="C21" s="155" t="s">
        <v>553</v>
      </c>
      <c r="D21" s="160"/>
      <c r="J21" s="145"/>
      <c r="K21" s="349"/>
      <c r="L21" s="150"/>
    </row>
    <row r="22" spans="2:12" ht="30">
      <c r="B22" s="152">
        <v>3</v>
      </c>
      <c r="C22" s="153" t="s">
        <v>534</v>
      </c>
      <c r="D22" s="154" t="s">
        <v>543</v>
      </c>
      <c r="J22" s="145">
        <v>7</v>
      </c>
      <c r="K22" s="349"/>
      <c r="L22" s="150"/>
    </row>
    <row r="23" spans="2:12" ht="30">
      <c r="B23" s="152">
        <v>4</v>
      </c>
      <c r="C23" s="153" t="s">
        <v>535</v>
      </c>
      <c r="D23" s="154" t="s">
        <v>542</v>
      </c>
      <c r="J23" s="145">
        <v>8</v>
      </c>
      <c r="K23" s="349"/>
      <c r="L23" s="150"/>
    </row>
    <row r="24" spans="2:12" ht="30">
      <c r="B24" s="152">
        <v>5</v>
      </c>
      <c r="C24" s="153" t="s">
        <v>536</v>
      </c>
      <c r="D24" s="154" t="s">
        <v>544</v>
      </c>
      <c r="J24" s="145">
        <v>9</v>
      </c>
      <c r="K24" s="349"/>
      <c r="L24" s="150"/>
    </row>
    <row r="25" spans="2:12" ht="75">
      <c r="B25" s="152">
        <v>6</v>
      </c>
      <c r="C25" s="153" t="s">
        <v>537</v>
      </c>
      <c r="D25" s="154" t="s">
        <v>545</v>
      </c>
      <c r="J25" s="145">
        <v>10</v>
      </c>
      <c r="K25" s="349"/>
      <c r="L25" s="150"/>
    </row>
    <row r="26" spans="2:12" ht="30">
      <c r="B26" s="152">
        <v>7</v>
      </c>
      <c r="C26" s="153" t="s">
        <v>538</v>
      </c>
      <c r="D26" s="154" t="s">
        <v>546</v>
      </c>
      <c r="J26" s="145">
        <v>11</v>
      </c>
      <c r="K26" s="349"/>
      <c r="L26" s="150"/>
    </row>
    <row r="27" spans="2:12" ht="75">
      <c r="B27" s="152">
        <v>8</v>
      </c>
      <c r="C27" s="153" t="s">
        <v>537</v>
      </c>
      <c r="D27" s="154" t="s">
        <v>545</v>
      </c>
    </row>
    <row r="28" spans="2:12" ht="87" customHeight="1">
      <c r="B28" s="152" t="s">
        <v>86</v>
      </c>
      <c r="C28" s="155" t="s">
        <v>551</v>
      </c>
      <c r="D28" s="161" t="s">
        <v>552</v>
      </c>
    </row>
    <row r="31" spans="2:12" ht="28.5" customHeight="1">
      <c r="B31" s="156"/>
      <c r="D31" s="156"/>
    </row>
    <row r="32" spans="2:12">
      <c r="B32" s="157"/>
      <c r="D32" s="157"/>
    </row>
    <row r="33" spans="2:4">
      <c r="B33" s="158"/>
      <c r="D33" s="158"/>
    </row>
    <row r="34" spans="2:4">
      <c r="B34" s="158"/>
      <c r="D34" s="158"/>
    </row>
    <row r="35" spans="2:4">
      <c r="B35" s="159"/>
      <c r="D35" s="149"/>
    </row>
    <row r="36" spans="2:4">
      <c r="B36" s="159"/>
      <c r="D36" s="159"/>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G17" sqref="G17"/>
    </sheetView>
  </sheetViews>
  <sheetFormatPr defaultColWidth="9.140625" defaultRowHeight="12.75"/>
  <cols>
    <col min="1" max="1" width="56" style="350" customWidth="1"/>
    <col min="2" max="2" width="10.28515625" style="403" customWidth="1"/>
    <col min="3" max="3" width="13.42578125" style="350" customWidth="1"/>
    <col min="4" max="4" width="21.85546875" style="350" customWidth="1"/>
    <col min="5" max="5" width="19.140625" style="350" customWidth="1"/>
    <col min="6" max="6" width="24.5703125" style="406" customWidth="1"/>
    <col min="7" max="7" width="17.7109375" style="350" bestFit="1" customWidth="1"/>
    <col min="8" max="8" width="16" style="350" bestFit="1" customWidth="1"/>
    <col min="9" max="9" width="14.42578125" style="350" bestFit="1" customWidth="1"/>
    <col min="10" max="10" width="13.5703125" style="350" bestFit="1" customWidth="1"/>
    <col min="11" max="16384" width="9.140625" style="350"/>
  </cols>
  <sheetData>
    <row r="1" spans="1:10" ht="27" customHeight="1">
      <c r="A1" s="412" t="s">
        <v>236</v>
      </c>
      <c r="B1" s="412"/>
      <c r="C1" s="412"/>
      <c r="D1" s="412"/>
      <c r="E1" s="412"/>
    </row>
    <row r="2" spans="1:10" ht="35.25" customHeight="1">
      <c r="A2" s="413" t="s">
        <v>171</v>
      </c>
      <c r="B2" s="413"/>
      <c r="C2" s="413"/>
      <c r="D2" s="413"/>
      <c r="E2" s="413"/>
    </row>
    <row r="3" spans="1:10">
      <c r="A3" s="414" t="s">
        <v>601</v>
      </c>
      <c r="B3" s="414"/>
      <c r="C3" s="414"/>
      <c r="D3" s="414"/>
      <c r="E3" s="414"/>
    </row>
    <row r="4" spans="1:10" ht="19.5" customHeight="1">
      <c r="A4" s="414"/>
      <c r="B4" s="414"/>
      <c r="C4" s="414"/>
      <c r="D4" s="414"/>
      <c r="E4" s="414"/>
    </row>
    <row r="5" spans="1:10">
      <c r="A5" s="415" t="s">
        <v>598</v>
      </c>
      <c r="B5" s="415"/>
      <c r="C5" s="415"/>
      <c r="D5" s="415"/>
      <c r="E5" s="415"/>
    </row>
    <row r="6" spans="1:10">
      <c r="A6" s="351"/>
      <c r="B6" s="351"/>
      <c r="C6" s="351"/>
      <c r="D6" s="351"/>
      <c r="E6" s="351"/>
    </row>
    <row r="7" spans="1:10" ht="25.5">
      <c r="A7" s="404" t="s">
        <v>244</v>
      </c>
      <c r="B7" s="416" t="s">
        <v>478</v>
      </c>
      <c r="C7" s="416"/>
      <c r="D7" s="416"/>
      <c r="E7" s="416"/>
    </row>
    <row r="8" spans="1:10" ht="25.5">
      <c r="A8" s="405" t="s">
        <v>243</v>
      </c>
      <c r="B8" s="411" t="s">
        <v>245</v>
      </c>
      <c r="C8" s="411"/>
      <c r="D8" s="411"/>
      <c r="E8" s="411"/>
    </row>
    <row r="9" spans="1:10" ht="25.5">
      <c r="A9" s="404" t="s">
        <v>246</v>
      </c>
      <c r="B9" s="416" t="s">
        <v>311</v>
      </c>
      <c r="C9" s="416"/>
      <c r="D9" s="416"/>
      <c r="E9" s="416"/>
    </row>
    <row r="10" spans="1:10" ht="25.5">
      <c r="A10" s="405" t="s">
        <v>247</v>
      </c>
      <c r="B10" s="411" t="s">
        <v>644</v>
      </c>
      <c r="C10" s="411"/>
      <c r="D10" s="411"/>
      <c r="E10" s="411"/>
    </row>
    <row r="12" spans="1:10" s="353" customFormat="1" ht="30" customHeight="1">
      <c r="A12" s="352" t="s">
        <v>173</v>
      </c>
      <c r="B12" s="352" t="s">
        <v>174</v>
      </c>
      <c r="C12" s="352" t="s">
        <v>175</v>
      </c>
      <c r="D12" s="352" t="s">
        <v>641</v>
      </c>
      <c r="E12" s="352" t="s">
        <v>642</v>
      </c>
      <c r="F12" s="407"/>
    </row>
    <row r="13" spans="1:10" s="353" customFormat="1" ht="23.25" customHeight="1">
      <c r="A13" s="354" t="s">
        <v>602</v>
      </c>
      <c r="B13" s="355" t="s">
        <v>46</v>
      </c>
      <c r="C13" s="355"/>
      <c r="D13" s="356"/>
      <c r="E13" s="356"/>
      <c r="F13" s="407"/>
    </row>
    <row r="14" spans="1:10" s="353" customFormat="1" ht="23.25" customHeight="1">
      <c r="A14" s="354" t="s">
        <v>603</v>
      </c>
      <c r="B14" s="357">
        <v>1</v>
      </c>
      <c r="C14" s="358"/>
      <c r="D14" s="359">
        <v>689982368</v>
      </c>
      <c r="E14" s="359">
        <v>1164367193</v>
      </c>
      <c r="F14" s="360"/>
      <c r="G14" s="360"/>
      <c r="H14" s="361"/>
      <c r="I14" s="361"/>
      <c r="J14" s="361"/>
    </row>
    <row r="15" spans="1:10" s="353" customFormat="1" ht="31.5">
      <c r="A15" s="354" t="s">
        <v>604</v>
      </c>
      <c r="B15" s="357">
        <v>2</v>
      </c>
      <c r="C15" s="358"/>
      <c r="D15" s="359">
        <v>389522850</v>
      </c>
      <c r="E15" s="359">
        <v>-197552232</v>
      </c>
      <c r="F15" s="360"/>
      <c r="G15" s="360"/>
      <c r="H15" s="361"/>
      <c r="I15" s="361"/>
      <c r="J15" s="361"/>
    </row>
    <row r="16" spans="1:10" s="353" customFormat="1" ht="36" customHeight="1">
      <c r="A16" s="362" t="s">
        <v>605</v>
      </c>
      <c r="B16" s="363">
        <v>3</v>
      </c>
      <c r="C16" s="355"/>
      <c r="D16" s="364">
        <v>391181740</v>
      </c>
      <c r="E16" s="364">
        <v>-236445374</v>
      </c>
      <c r="F16" s="360"/>
      <c r="G16" s="360"/>
      <c r="H16" s="361"/>
      <c r="I16" s="361"/>
      <c r="J16" s="361"/>
    </row>
    <row r="17" spans="1:10" s="353" customFormat="1" ht="24.75" customHeight="1">
      <c r="A17" s="362" t="s">
        <v>606</v>
      </c>
      <c r="B17" s="363">
        <v>4</v>
      </c>
      <c r="C17" s="355"/>
      <c r="D17" s="364">
        <v>-1658890</v>
      </c>
      <c r="E17" s="364">
        <v>38893142</v>
      </c>
      <c r="F17" s="360"/>
      <c r="G17" s="360"/>
      <c r="H17" s="361"/>
      <c r="I17" s="361"/>
      <c r="J17" s="361"/>
    </row>
    <row r="18" spans="1:10" s="353" customFormat="1" ht="23.25" customHeight="1">
      <c r="A18" s="354" t="s">
        <v>607</v>
      </c>
      <c r="B18" s="357">
        <v>5</v>
      </c>
      <c r="C18" s="358"/>
      <c r="D18" s="359">
        <v>-16972803612</v>
      </c>
      <c r="E18" s="359">
        <v>-11103041846</v>
      </c>
      <c r="F18" s="360"/>
      <c r="G18" s="360"/>
      <c r="H18" s="361"/>
      <c r="I18" s="361"/>
      <c r="J18" s="361"/>
    </row>
    <row r="19" spans="1:10" s="353" customFormat="1" ht="23.25" customHeight="1">
      <c r="A19" s="362" t="s">
        <v>608</v>
      </c>
      <c r="B19" s="357">
        <v>20</v>
      </c>
      <c r="C19" s="358"/>
      <c r="D19" s="364">
        <v>-17294293003</v>
      </c>
      <c r="E19" s="364">
        <v>-5734294549</v>
      </c>
      <c r="F19" s="360"/>
      <c r="G19" s="360"/>
      <c r="H19" s="361"/>
      <c r="I19" s="361"/>
      <c r="J19" s="361"/>
    </row>
    <row r="20" spans="1:10" s="353" customFormat="1" ht="23.25" customHeight="1">
      <c r="A20" s="365" t="s">
        <v>609</v>
      </c>
      <c r="B20" s="366">
        <v>6</v>
      </c>
      <c r="C20" s="367"/>
      <c r="D20" s="364"/>
      <c r="E20" s="364"/>
      <c r="F20" s="360"/>
      <c r="G20" s="360"/>
      <c r="H20" s="361"/>
      <c r="I20" s="361"/>
      <c r="J20" s="361"/>
    </row>
    <row r="21" spans="1:10" s="353" customFormat="1" ht="23.25" customHeight="1">
      <c r="A21" s="365" t="s">
        <v>610</v>
      </c>
      <c r="B21" s="366">
        <v>7</v>
      </c>
      <c r="C21" s="367"/>
      <c r="D21" s="364">
        <v>-261121095</v>
      </c>
      <c r="E21" s="364">
        <v>-225897577</v>
      </c>
      <c r="F21" s="360"/>
      <c r="G21" s="360"/>
      <c r="H21" s="361"/>
      <c r="I21" s="361"/>
      <c r="J21" s="361"/>
    </row>
    <row r="22" spans="1:10" s="353" customFormat="1" ht="23.25" customHeight="1">
      <c r="A22" s="365" t="s">
        <v>611</v>
      </c>
      <c r="B22" s="366">
        <v>8</v>
      </c>
      <c r="C22" s="367"/>
      <c r="D22" s="364"/>
      <c r="E22" s="364"/>
      <c r="F22" s="360"/>
      <c r="G22" s="360"/>
      <c r="H22" s="361"/>
      <c r="I22" s="361"/>
      <c r="J22" s="361"/>
    </row>
    <row r="23" spans="1:10" s="353" customFormat="1" ht="23.25" customHeight="1">
      <c r="A23" s="365" t="s">
        <v>612</v>
      </c>
      <c r="B23" s="366">
        <v>9</v>
      </c>
      <c r="C23" s="367"/>
      <c r="D23" s="364"/>
      <c r="E23" s="364"/>
      <c r="F23" s="360"/>
      <c r="G23" s="360"/>
      <c r="H23" s="361"/>
      <c r="I23" s="361"/>
      <c r="J23" s="361"/>
    </row>
    <row r="24" spans="1:10" s="353" customFormat="1" ht="23.25" customHeight="1">
      <c r="A24" s="365" t="s">
        <v>613</v>
      </c>
      <c r="B24" s="366">
        <v>10</v>
      </c>
      <c r="C24" s="367"/>
      <c r="D24" s="364"/>
      <c r="E24" s="364"/>
      <c r="F24" s="360"/>
      <c r="G24" s="360"/>
      <c r="H24" s="361"/>
      <c r="I24" s="361"/>
      <c r="J24" s="361"/>
    </row>
    <row r="25" spans="1:10" s="353" customFormat="1" ht="23.25" customHeight="1">
      <c r="A25" s="365" t="s">
        <v>614</v>
      </c>
      <c r="B25" s="366">
        <v>11</v>
      </c>
      <c r="C25" s="367"/>
      <c r="D25" s="364"/>
      <c r="E25" s="364"/>
      <c r="F25" s="360"/>
      <c r="G25" s="360"/>
      <c r="H25" s="361"/>
      <c r="I25" s="361"/>
      <c r="J25" s="361"/>
    </row>
    <row r="26" spans="1:10" s="353" customFormat="1" ht="23.25" customHeight="1">
      <c r="A26" s="365" t="s">
        <v>615</v>
      </c>
      <c r="B26" s="366">
        <v>12</v>
      </c>
      <c r="C26" s="367"/>
      <c r="D26" s="364"/>
      <c r="E26" s="364"/>
      <c r="F26" s="360"/>
      <c r="G26" s="360"/>
      <c r="H26" s="361"/>
      <c r="I26" s="361"/>
      <c r="J26" s="361"/>
    </row>
    <row r="27" spans="1:10" s="353" customFormat="1" ht="23.25" customHeight="1">
      <c r="A27" s="365" t="s">
        <v>616</v>
      </c>
      <c r="B27" s="366">
        <v>13</v>
      </c>
      <c r="C27" s="367"/>
      <c r="D27" s="364">
        <v>632890</v>
      </c>
      <c r="E27" s="364">
        <v>-4650293</v>
      </c>
      <c r="F27" s="360"/>
      <c r="G27" s="360"/>
      <c r="H27" s="361"/>
      <c r="I27" s="361"/>
      <c r="J27" s="361"/>
    </row>
    <row r="28" spans="1:10" s="353" customFormat="1" ht="23.25" customHeight="1">
      <c r="A28" s="365" t="s">
        <v>617</v>
      </c>
      <c r="B28" s="366">
        <v>14</v>
      </c>
      <c r="C28" s="367"/>
      <c r="D28" s="364">
        <v>568508908</v>
      </c>
      <c r="E28" s="364">
        <v>-5137370818</v>
      </c>
      <c r="F28" s="360"/>
      <c r="G28" s="360"/>
      <c r="H28" s="361"/>
      <c r="I28" s="361"/>
      <c r="J28" s="361"/>
    </row>
    <row r="29" spans="1:10" s="353" customFormat="1" ht="23.25" customHeight="1">
      <c r="A29" s="365" t="s">
        <v>618</v>
      </c>
      <c r="B29" s="366">
        <v>15</v>
      </c>
      <c r="C29" s="367"/>
      <c r="D29" s="364">
        <v>-199558</v>
      </c>
      <c r="E29" s="364">
        <v>199558</v>
      </c>
      <c r="F29" s="360"/>
      <c r="G29" s="360"/>
      <c r="H29" s="361"/>
      <c r="I29" s="361"/>
      <c r="J29" s="361"/>
    </row>
    <row r="30" spans="1:10" s="353" customFormat="1" ht="23.25" customHeight="1">
      <c r="A30" s="365" t="s">
        <v>619</v>
      </c>
      <c r="B30" s="366">
        <v>16</v>
      </c>
      <c r="C30" s="367"/>
      <c r="D30" s="364"/>
      <c r="E30" s="364"/>
      <c r="F30" s="360"/>
      <c r="G30" s="360"/>
      <c r="H30" s="361"/>
      <c r="I30" s="361"/>
      <c r="J30" s="361"/>
    </row>
    <row r="31" spans="1:10" s="353" customFormat="1" ht="23.25" customHeight="1">
      <c r="A31" s="365" t="s">
        <v>620</v>
      </c>
      <c r="B31" s="366">
        <v>17</v>
      </c>
      <c r="C31" s="367"/>
      <c r="D31" s="364">
        <v>13668246</v>
      </c>
      <c r="E31" s="364">
        <v>-1028167</v>
      </c>
      <c r="F31" s="360"/>
      <c r="G31" s="360"/>
      <c r="H31" s="361"/>
      <c r="I31" s="361"/>
      <c r="J31" s="361"/>
    </row>
    <row r="32" spans="1:10" s="353" customFormat="1" ht="23.25" customHeight="1">
      <c r="A32" s="365" t="s">
        <v>621</v>
      </c>
      <c r="B32" s="366">
        <v>18</v>
      </c>
      <c r="C32" s="367"/>
      <c r="D32" s="364"/>
      <c r="E32" s="368"/>
      <c r="F32" s="360"/>
      <c r="G32" s="360"/>
      <c r="H32" s="361"/>
      <c r="I32" s="361"/>
      <c r="J32" s="361"/>
    </row>
    <row r="33" spans="1:10" s="353" customFormat="1" ht="23.25" customHeight="1">
      <c r="A33" s="369" t="s">
        <v>622</v>
      </c>
      <c r="B33" s="370">
        <v>19</v>
      </c>
      <c r="C33" s="371"/>
      <c r="D33" s="368">
        <v>-15893298394</v>
      </c>
      <c r="E33" s="359">
        <v>-10136226885</v>
      </c>
      <c r="F33" s="360"/>
      <c r="G33" s="360"/>
      <c r="H33" s="361"/>
      <c r="I33" s="361"/>
      <c r="J33" s="361"/>
    </row>
    <row r="34" spans="1:10" s="353" customFormat="1" ht="23.25" customHeight="1">
      <c r="A34" s="354" t="s">
        <v>623</v>
      </c>
      <c r="B34" s="372" t="s">
        <v>56</v>
      </c>
      <c r="C34" s="355"/>
      <c r="D34" s="364"/>
      <c r="E34" s="364"/>
      <c r="F34" s="360"/>
      <c r="G34" s="360"/>
      <c r="H34" s="361"/>
      <c r="I34" s="361"/>
      <c r="J34" s="361"/>
    </row>
    <row r="35" spans="1:10" s="353" customFormat="1" ht="23.25" customHeight="1">
      <c r="A35" s="362" t="s">
        <v>624</v>
      </c>
      <c r="B35" s="363">
        <v>31</v>
      </c>
      <c r="C35" s="355"/>
      <c r="D35" s="364">
        <v>70187883371</v>
      </c>
      <c r="E35" s="364">
        <v>61342338614</v>
      </c>
      <c r="F35" s="360"/>
      <c r="G35" s="360"/>
      <c r="H35" s="361"/>
      <c r="I35" s="361"/>
      <c r="J35" s="361"/>
    </row>
    <row r="36" spans="1:10" s="353" customFormat="1" ht="23.25" customHeight="1">
      <c r="A36" s="362" t="s">
        <v>625</v>
      </c>
      <c r="B36" s="363">
        <v>32</v>
      </c>
      <c r="C36" s="355"/>
      <c r="D36" s="364">
        <v>57219037932</v>
      </c>
      <c r="E36" s="373">
        <v>53014520428</v>
      </c>
      <c r="F36" s="360"/>
      <c r="G36" s="360"/>
      <c r="H36" s="361"/>
      <c r="I36" s="361"/>
      <c r="J36" s="361"/>
    </row>
    <row r="37" spans="1:10" s="353" customFormat="1" ht="23.25" customHeight="1">
      <c r="A37" s="362" t="s">
        <v>626</v>
      </c>
      <c r="B37" s="363">
        <v>33</v>
      </c>
      <c r="C37" s="355"/>
      <c r="D37" s="373"/>
      <c r="E37" s="373"/>
      <c r="F37" s="360"/>
      <c r="G37" s="360"/>
      <c r="H37" s="361"/>
      <c r="I37" s="361"/>
      <c r="J37" s="361"/>
    </row>
    <row r="38" spans="1:10" s="353" customFormat="1" ht="23.25" customHeight="1">
      <c r="A38" s="362" t="s">
        <v>627</v>
      </c>
      <c r="B38" s="363">
        <v>34</v>
      </c>
      <c r="C38" s="355"/>
      <c r="D38" s="373"/>
      <c r="E38" s="373"/>
      <c r="F38" s="360"/>
      <c r="G38" s="360"/>
      <c r="H38" s="361"/>
      <c r="I38" s="361"/>
      <c r="J38" s="361"/>
    </row>
    <row r="39" spans="1:10" s="353" customFormat="1" ht="23.25" customHeight="1">
      <c r="A39" s="365" t="s">
        <v>628</v>
      </c>
      <c r="B39" s="366">
        <v>35</v>
      </c>
      <c r="C39" s="367"/>
      <c r="D39" s="373"/>
      <c r="E39" s="368"/>
      <c r="F39" s="360"/>
      <c r="G39" s="360"/>
      <c r="H39" s="361"/>
      <c r="I39" s="361"/>
      <c r="J39" s="361"/>
    </row>
    <row r="40" spans="1:10" s="353" customFormat="1" ht="23.25" customHeight="1">
      <c r="A40" s="369" t="s">
        <v>629</v>
      </c>
      <c r="B40" s="370">
        <v>30</v>
      </c>
      <c r="C40" s="371"/>
      <c r="D40" s="368">
        <v>12968845439</v>
      </c>
      <c r="E40" s="359">
        <v>8327818186</v>
      </c>
      <c r="F40" s="360"/>
      <c r="G40" s="360"/>
      <c r="H40" s="361"/>
      <c r="I40" s="361"/>
      <c r="J40" s="361"/>
    </row>
    <row r="41" spans="1:10" s="353" customFormat="1" ht="31.5">
      <c r="A41" s="374" t="s">
        <v>630</v>
      </c>
      <c r="B41" s="366">
        <v>40</v>
      </c>
      <c r="C41" s="367"/>
      <c r="D41" s="359">
        <v>-2924452955</v>
      </c>
      <c r="E41" s="375">
        <v>-1808408699</v>
      </c>
      <c r="F41" s="360"/>
      <c r="G41" s="360"/>
      <c r="H41" s="361"/>
      <c r="I41" s="361"/>
      <c r="J41" s="361"/>
    </row>
    <row r="42" spans="1:10" s="353" customFormat="1" ht="23.25" customHeight="1">
      <c r="A42" s="374" t="s">
        <v>631</v>
      </c>
      <c r="B42" s="366">
        <v>50</v>
      </c>
      <c r="C42" s="376"/>
      <c r="D42" s="375">
        <v>8067415676</v>
      </c>
      <c r="E42" s="375">
        <v>9875824375</v>
      </c>
      <c r="F42" s="360"/>
      <c r="G42" s="360"/>
      <c r="H42" s="361"/>
      <c r="I42" s="361"/>
      <c r="J42" s="361"/>
    </row>
    <row r="43" spans="1:10" s="353" customFormat="1" ht="23.25" customHeight="1">
      <c r="A43" s="365" t="s">
        <v>632</v>
      </c>
      <c r="B43" s="366">
        <v>51</v>
      </c>
      <c r="C43" s="367"/>
      <c r="D43" s="377">
        <v>8067415676</v>
      </c>
      <c r="E43" s="377">
        <v>9875824375</v>
      </c>
      <c r="F43" s="360"/>
      <c r="G43" s="360"/>
      <c r="H43" s="361"/>
      <c r="I43" s="361"/>
      <c r="J43" s="361"/>
    </row>
    <row r="44" spans="1:10" s="353" customFormat="1" ht="23.25" customHeight="1">
      <c r="A44" s="365" t="s">
        <v>633</v>
      </c>
      <c r="B44" s="366">
        <v>52</v>
      </c>
      <c r="C44" s="376"/>
      <c r="D44" s="377">
        <v>7718625440</v>
      </c>
      <c r="E44" s="377">
        <v>4389663321</v>
      </c>
      <c r="F44" s="360"/>
      <c r="G44" s="360"/>
      <c r="H44" s="361"/>
      <c r="I44" s="361"/>
      <c r="J44" s="361"/>
    </row>
    <row r="45" spans="1:10" s="353" customFormat="1" ht="23.25" customHeight="1">
      <c r="A45" s="365" t="s">
        <v>634</v>
      </c>
      <c r="B45" s="366">
        <v>52.1</v>
      </c>
      <c r="C45" s="376"/>
      <c r="D45" s="377"/>
      <c r="E45" s="364"/>
      <c r="F45" s="360"/>
      <c r="G45" s="360"/>
      <c r="H45" s="361"/>
      <c r="I45" s="361"/>
      <c r="J45" s="361"/>
    </row>
    <row r="46" spans="1:10" s="353" customFormat="1" ht="23.25" customHeight="1">
      <c r="A46" s="378" t="s">
        <v>635</v>
      </c>
      <c r="B46" s="366">
        <v>53</v>
      </c>
      <c r="C46" s="379"/>
      <c r="D46" s="364">
        <v>348790236</v>
      </c>
      <c r="E46" s="380">
        <v>5486161054</v>
      </c>
      <c r="F46" s="360"/>
      <c r="G46" s="360"/>
      <c r="H46" s="361"/>
      <c r="I46" s="361"/>
      <c r="J46" s="361"/>
    </row>
    <row r="47" spans="1:10" s="353" customFormat="1" ht="23.25" customHeight="1">
      <c r="A47" s="378" t="s">
        <v>636</v>
      </c>
      <c r="B47" s="366">
        <v>54</v>
      </c>
      <c r="C47" s="379"/>
      <c r="D47" s="380"/>
      <c r="E47" s="375"/>
      <c r="F47" s="360"/>
      <c r="G47" s="360"/>
      <c r="H47" s="361"/>
      <c r="I47" s="361"/>
      <c r="J47" s="361"/>
    </row>
    <row r="48" spans="1:10" s="353" customFormat="1" ht="23.25" customHeight="1">
      <c r="A48" s="374" t="s">
        <v>637</v>
      </c>
      <c r="B48" s="366">
        <v>55</v>
      </c>
      <c r="C48" s="381"/>
      <c r="D48" s="375">
        <v>5142962721</v>
      </c>
      <c r="E48" s="375">
        <v>8067415676</v>
      </c>
      <c r="F48" s="360"/>
      <c r="G48" s="360"/>
      <c r="H48" s="361"/>
      <c r="I48" s="361"/>
      <c r="J48" s="361"/>
    </row>
    <row r="49" spans="1:10" s="353" customFormat="1" ht="23.25" customHeight="1">
      <c r="A49" s="365" t="s">
        <v>638</v>
      </c>
      <c r="B49" s="366">
        <v>56</v>
      </c>
      <c r="C49" s="367"/>
      <c r="D49" s="377">
        <v>5142962721</v>
      </c>
      <c r="E49" s="364">
        <v>8067415676</v>
      </c>
      <c r="F49" s="360"/>
      <c r="G49" s="360"/>
      <c r="H49" s="361"/>
      <c r="I49" s="361"/>
      <c r="J49" s="361"/>
    </row>
    <row r="50" spans="1:10" s="353" customFormat="1" ht="23.25" customHeight="1">
      <c r="A50" s="365" t="s">
        <v>633</v>
      </c>
      <c r="B50" s="366">
        <v>57</v>
      </c>
      <c r="C50" s="379"/>
      <c r="D50" s="359">
        <v>4225663577</v>
      </c>
      <c r="E50" s="359">
        <v>7718625440</v>
      </c>
      <c r="F50" s="360"/>
      <c r="G50" s="360"/>
      <c r="H50" s="361"/>
      <c r="I50" s="361"/>
      <c r="J50" s="361"/>
    </row>
    <row r="51" spans="1:10" s="353" customFormat="1" ht="23.25" customHeight="1">
      <c r="A51" s="365" t="s">
        <v>634</v>
      </c>
      <c r="B51" s="366">
        <v>57.1</v>
      </c>
      <c r="C51" s="379"/>
      <c r="D51" s="359"/>
      <c r="E51" s="359"/>
      <c r="F51" s="360"/>
      <c r="G51" s="360"/>
      <c r="H51" s="361"/>
      <c r="I51" s="361"/>
      <c r="J51" s="361"/>
    </row>
    <row r="52" spans="1:10" s="353" customFormat="1" ht="23.25" customHeight="1">
      <c r="A52" s="365" t="s">
        <v>635</v>
      </c>
      <c r="B52" s="366">
        <v>58</v>
      </c>
      <c r="C52" s="379"/>
      <c r="D52" s="382">
        <v>917299144</v>
      </c>
      <c r="E52" s="364">
        <v>348790236</v>
      </c>
      <c r="F52" s="360"/>
      <c r="G52" s="360"/>
      <c r="H52" s="361"/>
      <c r="I52" s="361"/>
      <c r="J52" s="361"/>
    </row>
    <row r="53" spans="1:10" s="353" customFormat="1" ht="23.25" customHeight="1">
      <c r="A53" s="378" t="s">
        <v>636</v>
      </c>
      <c r="B53" s="366">
        <v>59</v>
      </c>
      <c r="C53" s="379"/>
      <c r="D53" s="383"/>
      <c r="E53" s="380"/>
      <c r="F53" s="360"/>
      <c r="G53" s="360"/>
      <c r="H53" s="361"/>
      <c r="I53" s="361"/>
      <c r="J53" s="361"/>
    </row>
    <row r="54" spans="1:10" s="353" customFormat="1" ht="23.25" customHeight="1">
      <c r="A54" s="374" t="s">
        <v>639</v>
      </c>
      <c r="B54" s="366">
        <v>60</v>
      </c>
      <c r="C54" s="376"/>
      <c r="D54" s="384">
        <v>-2924452955</v>
      </c>
      <c r="E54" s="375">
        <v>-1808408699</v>
      </c>
      <c r="F54" s="360"/>
      <c r="G54" s="360"/>
      <c r="H54" s="361"/>
      <c r="I54" s="361"/>
      <c r="J54" s="361"/>
    </row>
    <row r="55" spans="1:10" s="353" customFormat="1" ht="23.25" customHeight="1">
      <c r="A55" s="374" t="s">
        <v>640</v>
      </c>
      <c r="B55" s="366">
        <v>80</v>
      </c>
      <c r="C55" s="367"/>
      <c r="D55" s="385"/>
      <c r="E55" s="386"/>
      <c r="F55" s="407"/>
      <c r="G55" s="361"/>
      <c r="H55" s="361"/>
    </row>
    <row r="56" spans="1:10" s="353" customFormat="1" ht="29.25" customHeight="1">
      <c r="A56" s="352"/>
      <c r="B56" s="352"/>
      <c r="C56" s="352"/>
      <c r="D56" s="387"/>
      <c r="E56" s="352"/>
      <c r="F56" s="407"/>
      <c r="G56" s="361"/>
      <c r="H56" s="361"/>
    </row>
    <row r="57" spans="1:10" s="353" customFormat="1">
      <c r="A57" s="388"/>
      <c r="B57" s="389"/>
      <c r="C57" s="389"/>
      <c r="D57" s="390"/>
      <c r="E57" s="390"/>
      <c r="F57" s="407"/>
    </row>
    <row r="58" spans="1:10" s="353" customFormat="1">
      <c r="A58" s="391" t="s">
        <v>176</v>
      </c>
      <c r="B58" s="392"/>
      <c r="C58" s="51" t="s">
        <v>177</v>
      </c>
      <c r="D58" s="51"/>
      <c r="E58" s="407"/>
    </row>
    <row r="59" spans="1:10" s="353" customFormat="1">
      <c r="A59" s="393" t="s">
        <v>178</v>
      </c>
      <c r="B59" s="392"/>
      <c r="C59" s="89" t="s">
        <v>179</v>
      </c>
      <c r="D59" s="89"/>
      <c r="E59" s="407"/>
    </row>
    <row r="60" spans="1:10" s="353" customFormat="1">
      <c r="A60" s="394"/>
      <c r="B60" s="392"/>
      <c r="C60" s="50"/>
      <c r="D60" s="50"/>
      <c r="E60" s="50"/>
      <c r="F60" s="407"/>
    </row>
    <row r="61" spans="1:10" s="353" customFormat="1">
      <c r="A61" s="394"/>
      <c r="B61" s="392"/>
      <c r="C61" s="50"/>
      <c r="D61" s="50"/>
      <c r="E61" s="50"/>
      <c r="F61" s="407"/>
    </row>
    <row r="62" spans="1:10" s="353" customFormat="1">
      <c r="A62" s="394"/>
      <c r="B62" s="392"/>
      <c r="C62" s="50"/>
      <c r="D62" s="50"/>
      <c r="E62" s="50"/>
      <c r="F62" s="407"/>
    </row>
    <row r="63" spans="1:10" s="353" customFormat="1">
      <c r="A63" s="394"/>
      <c r="B63" s="392"/>
      <c r="C63" s="50"/>
      <c r="D63" s="50"/>
      <c r="E63" s="50"/>
      <c r="F63" s="407"/>
    </row>
    <row r="64" spans="1:10" s="353" customFormat="1">
      <c r="A64" s="394"/>
      <c r="B64" s="392"/>
      <c r="C64" s="50"/>
      <c r="D64" s="50"/>
      <c r="E64" s="50"/>
      <c r="F64" s="407"/>
    </row>
    <row r="65" spans="1:6" s="353" customFormat="1">
      <c r="A65" s="394"/>
      <c r="B65" s="392"/>
      <c r="C65" s="50"/>
      <c r="D65" s="50"/>
      <c r="E65" s="50"/>
      <c r="F65" s="407"/>
    </row>
    <row r="66" spans="1:6" s="353" customFormat="1">
      <c r="A66" s="395"/>
      <c r="B66" s="396"/>
      <c r="C66" s="54"/>
      <c r="D66" s="395"/>
      <c r="E66" s="54"/>
      <c r="F66" s="407"/>
    </row>
    <row r="67" spans="1:6" s="353" customFormat="1">
      <c r="A67" s="391" t="s">
        <v>238</v>
      </c>
      <c r="B67" s="392"/>
      <c r="C67" s="92" t="s">
        <v>479</v>
      </c>
      <c r="D67" s="51"/>
      <c r="F67" s="407"/>
    </row>
    <row r="68" spans="1:6" s="353" customFormat="1">
      <c r="A68" s="391" t="s">
        <v>589</v>
      </c>
      <c r="B68" s="392"/>
      <c r="C68" s="50"/>
      <c r="D68" s="51"/>
      <c r="E68" s="51"/>
      <c r="F68" s="407"/>
    </row>
    <row r="69" spans="1:6" s="353" customFormat="1">
      <c r="A69" s="353" t="s">
        <v>239</v>
      </c>
      <c r="B69" s="392"/>
      <c r="C69" s="50"/>
      <c r="D69" s="50"/>
      <c r="E69" s="50"/>
      <c r="F69" s="407"/>
    </row>
    <row r="70" spans="1:6" s="353" customFormat="1">
      <c r="A70" s="397"/>
      <c r="B70" s="389"/>
      <c r="E70" s="398"/>
      <c r="F70" s="407"/>
    </row>
    <row r="71" spans="1:6" s="353" customFormat="1">
      <c r="A71" s="397"/>
      <c r="B71" s="389"/>
      <c r="E71" s="398"/>
      <c r="F71" s="407"/>
    </row>
    <row r="72" spans="1:6" s="353" customFormat="1">
      <c r="A72" s="419"/>
      <c r="B72" s="419"/>
      <c r="C72" s="399"/>
      <c r="D72" s="419"/>
      <c r="E72" s="419"/>
      <c r="F72" s="407"/>
    </row>
    <row r="73" spans="1:6" s="353" customFormat="1">
      <c r="A73" s="420"/>
      <c r="B73" s="420"/>
      <c r="C73" s="400"/>
      <c r="D73" s="420"/>
      <c r="E73" s="420"/>
      <c r="F73" s="407"/>
    </row>
    <row r="74" spans="1:6" s="353" customFormat="1">
      <c r="A74" s="417"/>
      <c r="B74" s="417"/>
      <c r="C74" s="401"/>
      <c r="D74" s="418"/>
      <c r="E74" s="418"/>
      <c r="F74" s="407"/>
    </row>
    <row r="75" spans="1:6" s="353" customFormat="1">
      <c r="B75" s="402"/>
      <c r="F75" s="407"/>
    </row>
    <row r="76" spans="1:6" s="353" customFormat="1">
      <c r="B76" s="402"/>
      <c r="F76" s="407"/>
    </row>
    <row r="77" spans="1:6" s="353" customFormat="1">
      <c r="B77" s="402"/>
      <c r="F77" s="407"/>
    </row>
    <row r="78" spans="1:6" s="353" customFormat="1">
      <c r="B78" s="402"/>
      <c r="F78" s="407"/>
    </row>
    <row r="79" spans="1:6" s="353" customFormat="1">
      <c r="B79" s="402"/>
      <c r="F79" s="407"/>
    </row>
    <row r="80" spans="1:6" s="353" customFormat="1">
      <c r="B80" s="402"/>
      <c r="F80" s="407"/>
    </row>
    <row r="81" spans="2:6" s="353" customFormat="1">
      <c r="B81" s="402"/>
      <c r="F81" s="407"/>
    </row>
    <row r="82" spans="2:6" s="353" customFormat="1">
      <c r="B82" s="402"/>
      <c r="F82" s="407"/>
    </row>
    <row r="83" spans="2:6" s="353" customFormat="1">
      <c r="B83" s="402"/>
      <c r="F83" s="407"/>
    </row>
    <row r="84" spans="2:6" s="353" customFormat="1">
      <c r="B84" s="402"/>
      <c r="F84" s="407"/>
    </row>
    <row r="85" spans="2:6" s="353" customFormat="1">
      <c r="B85" s="402"/>
      <c r="F85" s="407"/>
    </row>
    <row r="86" spans="2:6" s="353" customFormat="1">
      <c r="B86" s="402"/>
      <c r="F86" s="407"/>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D14" sqref="D14"/>
    </sheetView>
  </sheetViews>
  <sheetFormatPr defaultRowHeight="12.75"/>
  <cols>
    <col min="1" max="1" width="49.28515625" style="44" customWidth="1"/>
    <col min="2" max="2" width="14.28515625" style="44" customWidth="1"/>
    <col min="3" max="3" width="9.140625" style="44"/>
    <col min="4" max="4" width="21.5703125" style="45" customWidth="1"/>
    <col min="5" max="5" width="22.140625" style="45" customWidth="1"/>
    <col min="6" max="6" width="20.42578125" style="45" customWidth="1"/>
    <col min="7" max="7" width="18.42578125" style="45" customWidth="1"/>
    <col min="8" max="8" width="19.7109375" style="47" customWidth="1"/>
    <col min="9" max="9" width="12.85546875" style="44" customWidth="1"/>
    <col min="10" max="10" width="14.7109375" style="44" customWidth="1"/>
    <col min="11" max="12" width="12.85546875" style="44" customWidth="1"/>
    <col min="13" max="13" width="17.5703125" style="109" customWidth="1"/>
    <col min="14" max="14" width="17.5703125" style="109" bestFit="1" customWidth="1"/>
    <col min="15" max="15" width="21.140625" style="44" customWidth="1"/>
    <col min="16" max="16" width="13.42578125" style="44" bestFit="1" customWidth="1"/>
    <col min="17" max="16384" width="9.140625" style="44"/>
  </cols>
  <sheetData>
    <row r="1" spans="1:19" ht="23.25" customHeight="1">
      <c r="A1" s="421" t="s">
        <v>235</v>
      </c>
      <c r="B1" s="421"/>
      <c r="C1" s="421"/>
      <c r="D1" s="421"/>
      <c r="E1" s="421"/>
      <c r="F1" s="421"/>
      <c r="G1" s="421"/>
      <c r="H1" s="37"/>
    </row>
    <row r="2" spans="1:19" ht="27.75" customHeight="1">
      <c r="A2" s="422" t="s">
        <v>171</v>
      </c>
      <c r="B2" s="422"/>
      <c r="C2" s="422"/>
      <c r="D2" s="422"/>
      <c r="E2" s="422"/>
      <c r="F2" s="422"/>
      <c r="G2" s="422"/>
      <c r="H2" s="38"/>
    </row>
    <row r="3" spans="1:19" ht="15">
      <c r="A3" s="423" t="s">
        <v>172</v>
      </c>
      <c r="B3" s="423"/>
      <c r="C3" s="423"/>
      <c r="D3" s="423"/>
      <c r="E3" s="423"/>
      <c r="F3" s="423"/>
      <c r="G3" s="423"/>
      <c r="H3" s="39"/>
    </row>
    <row r="4" spans="1:19" ht="18.75" customHeight="1">
      <c r="A4" s="423"/>
      <c r="B4" s="423"/>
      <c r="C4" s="423"/>
      <c r="D4" s="423"/>
      <c r="E4" s="423"/>
      <c r="F4" s="423"/>
      <c r="G4" s="423"/>
      <c r="H4" s="39"/>
    </row>
    <row r="5" spans="1:19" s="1" customFormat="1">
      <c r="A5" s="424" t="s">
        <v>598</v>
      </c>
      <c r="B5" s="424"/>
      <c r="C5" s="424"/>
      <c r="D5" s="424"/>
      <c r="E5" s="424"/>
      <c r="F5" s="424"/>
      <c r="G5" s="424"/>
      <c r="H5" s="223"/>
      <c r="M5" s="224"/>
      <c r="N5" s="224"/>
    </row>
    <row r="6" spans="1:19">
      <c r="A6" s="103"/>
      <c r="B6" s="103"/>
      <c r="C6" s="103"/>
      <c r="D6" s="103"/>
      <c r="E6" s="103"/>
      <c r="F6" s="103"/>
    </row>
    <row r="7" spans="1:19" ht="30" customHeight="1">
      <c r="A7" s="298" t="s">
        <v>244</v>
      </c>
      <c r="B7" s="410" t="s">
        <v>478</v>
      </c>
      <c r="C7" s="410"/>
      <c r="D7" s="410"/>
      <c r="E7" s="410"/>
      <c r="F7" s="40"/>
      <c r="G7" s="40"/>
      <c r="H7" s="41"/>
    </row>
    <row r="8" spans="1:19" ht="30" customHeight="1">
      <c r="A8" s="297" t="s">
        <v>243</v>
      </c>
      <c r="B8" s="408" t="s">
        <v>245</v>
      </c>
      <c r="C8" s="408"/>
      <c r="D8" s="408"/>
      <c r="E8" s="408"/>
      <c r="F8" s="42"/>
      <c r="G8" s="42"/>
      <c r="H8" s="43"/>
    </row>
    <row r="9" spans="1:19" ht="30" customHeight="1">
      <c r="A9" s="298" t="s">
        <v>246</v>
      </c>
      <c r="B9" s="410" t="s">
        <v>311</v>
      </c>
      <c r="C9" s="410"/>
      <c r="D9" s="410"/>
      <c r="E9" s="410"/>
      <c r="F9" s="40"/>
      <c r="G9" s="40"/>
      <c r="H9" s="41"/>
    </row>
    <row r="10" spans="1:19" ht="30" customHeight="1">
      <c r="A10" s="297" t="s">
        <v>247</v>
      </c>
      <c r="B10" s="408" t="s">
        <v>644</v>
      </c>
      <c r="C10" s="408"/>
      <c r="D10" s="408"/>
      <c r="E10" s="408"/>
      <c r="F10" s="42"/>
      <c r="G10" s="42"/>
      <c r="H10" s="43"/>
    </row>
    <row r="12" spans="1:19" ht="33.75" customHeight="1">
      <c r="A12" s="427" t="s">
        <v>173</v>
      </c>
      <c r="B12" s="427" t="s">
        <v>174</v>
      </c>
      <c r="C12" s="427" t="s">
        <v>175</v>
      </c>
      <c r="D12" s="425" t="s">
        <v>484</v>
      </c>
      <c r="E12" s="426"/>
      <c r="F12" s="425" t="s">
        <v>476</v>
      </c>
      <c r="G12" s="426"/>
      <c r="H12" s="46"/>
    </row>
    <row r="13" spans="1:19" ht="53.25" customHeight="1">
      <c r="A13" s="428"/>
      <c r="B13" s="428"/>
      <c r="C13" s="428"/>
      <c r="D13" s="14" t="s">
        <v>307</v>
      </c>
      <c r="E13" s="14" t="s">
        <v>308</v>
      </c>
      <c r="F13" s="14" t="s">
        <v>309</v>
      </c>
      <c r="G13" s="299" t="s">
        <v>310</v>
      </c>
      <c r="H13" s="46"/>
      <c r="L13" s="67"/>
      <c r="M13" s="67"/>
      <c r="N13" s="67"/>
      <c r="O13" s="67"/>
      <c r="P13" s="67"/>
      <c r="Q13" s="67"/>
      <c r="R13" s="67"/>
      <c r="S13" s="67"/>
    </row>
    <row r="14" spans="1:19" ht="25.5">
      <c r="A14" s="15" t="s">
        <v>312</v>
      </c>
      <c r="B14" s="13" t="s">
        <v>16</v>
      </c>
      <c r="C14" s="13"/>
      <c r="D14" s="117">
        <v>1191720618</v>
      </c>
      <c r="E14" s="117">
        <v>4054574431</v>
      </c>
      <c r="F14" s="117">
        <v>1586829084</v>
      </c>
      <c r="G14" s="118">
        <v>3421469326</v>
      </c>
      <c r="H14" s="36"/>
      <c r="I14" s="67"/>
      <c r="J14" s="67"/>
      <c r="K14" s="67"/>
      <c r="O14" s="109"/>
      <c r="P14" s="109"/>
      <c r="Q14" s="109"/>
    </row>
    <row r="15" spans="1:19" ht="25.5">
      <c r="A15" s="16" t="s">
        <v>313</v>
      </c>
      <c r="B15" s="13" t="s">
        <v>17</v>
      </c>
      <c r="C15" s="13"/>
      <c r="D15" s="119">
        <v>1360864233</v>
      </c>
      <c r="E15" s="119">
        <v>3475036748</v>
      </c>
      <c r="F15" s="119">
        <v>1219895159</v>
      </c>
      <c r="G15" s="120">
        <v>2334502098</v>
      </c>
      <c r="H15" s="110">
        <v>0</v>
      </c>
      <c r="I15" s="67"/>
      <c r="J15" s="67"/>
      <c r="K15" s="67"/>
      <c r="O15" s="109"/>
      <c r="P15" s="109"/>
      <c r="Q15" s="109"/>
    </row>
    <row r="16" spans="1:19" ht="25.5">
      <c r="A16" s="16" t="s">
        <v>314</v>
      </c>
      <c r="B16" s="13" t="s">
        <v>18</v>
      </c>
      <c r="C16" s="13"/>
      <c r="D16" s="119">
        <v>311471287</v>
      </c>
      <c r="E16" s="119">
        <v>834287500</v>
      </c>
      <c r="F16" s="119">
        <v>385639998</v>
      </c>
      <c r="G16" s="120">
        <v>968874292</v>
      </c>
      <c r="H16" s="110">
        <v>0</v>
      </c>
      <c r="I16" s="67"/>
      <c r="J16" s="67"/>
      <c r="K16" s="67"/>
      <c r="O16" s="109"/>
      <c r="P16" s="109"/>
      <c r="Q16" s="109"/>
    </row>
    <row r="17" spans="1:19" ht="25.5">
      <c r="A17" s="16" t="s">
        <v>315</v>
      </c>
      <c r="B17" s="13" t="s">
        <v>27</v>
      </c>
      <c r="C17" s="13"/>
      <c r="D17" s="119">
        <v>-89433162</v>
      </c>
      <c r="E17" s="119">
        <v>-65748059</v>
      </c>
      <c r="F17" s="119">
        <v>30600938</v>
      </c>
      <c r="G17" s="120">
        <v>60160773</v>
      </c>
      <c r="H17" s="110"/>
      <c r="I17" s="67"/>
      <c r="J17" s="67"/>
      <c r="K17" s="67"/>
      <c r="O17" s="109"/>
      <c r="P17" s="109"/>
      <c r="Q17" s="109"/>
    </row>
    <row r="18" spans="1:19" ht="43.5" customHeight="1">
      <c r="A18" s="16" t="s">
        <v>316</v>
      </c>
      <c r="B18" s="13" t="s">
        <v>28</v>
      </c>
      <c r="C18" s="13"/>
      <c r="D18" s="119">
        <v>-391181740</v>
      </c>
      <c r="E18" s="119">
        <v>-189001758</v>
      </c>
      <c r="F18" s="119">
        <v>-49307011</v>
      </c>
      <c r="G18" s="120">
        <v>57932163</v>
      </c>
      <c r="H18" s="110"/>
      <c r="I18" s="67"/>
      <c r="J18" s="67"/>
      <c r="K18" s="67"/>
      <c r="O18" s="109"/>
      <c r="P18" s="109"/>
      <c r="Q18" s="109"/>
    </row>
    <row r="19" spans="1:19" ht="25.5">
      <c r="A19" s="16" t="s">
        <v>317</v>
      </c>
      <c r="B19" s="13" t="s">
        <v>29</v>
      </c>
      <c r="C19" s="13"/>
      <c r="D19" s="119"/>
      <c r="E19" s="119"/>
      <c r="F19" s="119"/>
      <c r="G19" s="120"/>
      <c r="H19" s="36"/>
      <c r="I19" s="67"/>
      <c r="J19" s="67"/>
      <c r="K19" s="67"/>
      <c r="O19" s="109"/>
      <c r="P19" s="109"/>
      <c r="Q19" s="109"/>
    </row>
    <row r="20" spans="1:19" ht="40.5" customHeight="1">
      <c r="A20" s="16" t="s">
        <v>318</v>
      </c>
      <c r="B20" s="13" t="s">
        <v>30</v>
      </c>
      <c r="C20" s="13"/>
      <c r="D20" s="119"/>
      <c r="E20" s="119"/>
      <c r="F20" s="119"/>
      <c r="G20" s="120"/>
      <c r="H20" s="36"/>
      <c r="I20" s="67"/>
      <c r="J20" s="67"/>
      <c r="K20" s="67"/>
      <c r="O20" s="109"/>
      <c r="P20" s="109"/>
      <c r="Q20" s="109"/>
    </row>
    <row r="21" spans="1:19" ht="25.5">
      <c r="A21" s="16" t="s">
        <v>319</v>
      </c>
      <c r="B21" s="13" t="s">
        <v>31</v>
      </c>
      <c r="C21" s="13"/>
      <c r="D21" s="119"/>
      <c r="E21" s="119"/>
      <c r="F21" s="119"/>
      <c r="G21" s="120"/>
      <c r="H21" s="36"/>
      <c r="I21" s="67"/>
      <c r="J21" s="67"/>
      <c r="K21" s="67"/>
      <c r="O21" s="109"/>
      <c r="P21" s="109"/>
      <c r="Q21" s="109"/>
    </row>
    <row r="22" spans="1:19" ht="63.75">
      <c r="A22" s="16" t="s">
        <v>320</v>
      </c>
      <c r="B22" s="13" t="s">
        <v>32</v>
      </c>
      <c r="C22" s="13"/>
      <c r="D22" s="119"/>
      <c r="E22" s="119"/>
      <c r="F22" s="119"/>
      <c r="G22" s="120"/>
      <c r="H22" s="36"/>
      <c r="I22" s="67"/>
      <c r="J22" s="67"/>
      <c r="K22" s="67"/>
      <c r="O22" s="109"/>
      <c r="P22" s="109"/>
      <c r="Q22" s="109"/>
    </row>
    <row r="23" spans="1:19" ht="25.5">
      <c r="A23" s="15" t="s">
        <v>321</v>
      </c>
      <c r="B23" s="13" t="s">
        <v>26</v>
      </c>
      <c r="C23" s="13"/>
      <c r="D23" s="117">
        <v>8548307</v>
      </c>
      <c r="E23" s="117">
        <v>14548995</v>
      </c>
      <c r="F23" s="117">
        <v>41505301</v>
      </c>
      <c r="G23" s="118">
        <v>60059302</v>
      </c>
      <c r="H23" s="36">
        <v>0</v>
      </c>
      <c r="I23" s="67"/>
      <c r="J23" s="67"/>
      <c r="K23" s="67"/>
      <c r="O23" s="109"/>
      <c r="P23" s="109"/>
      <c r="Q23" s="109"/>
    </row>
    <row r="24" spans="1:19" ht="25.5">
      <c r="A24" s="16" t="s">
        <v>322</v>
      </c>
      <c r="B24" s="13" t="s">
        <v>25</v>
      </c>
      <c r="C24" s="13"/>
      <c r="D24" s="121">
        <v>8548307</v>
      </c>
      <c r="E24" s="121">
        <v>14548995</v>
      </c>
      <c r="F24" s="121">
        <v>41505301</v>
      </c>
      <c r="G24" s="122">
        <v>60059302</v>
      </c>
      <c r="H24" s="110"/>
      <c r="I24" s="67"/>
      <c r="J24" s="67"/>
      <c r="K24" s="67"/>
      <c r="O24" s="109"/>
      <c r="P24" s="109"/>
      <c r="Q24" s="109"/>
    </row>
    <row r="25" spans="1:19" ht="51">
      <c r="A25" s="16" t="s">
        <v>323</v>
      </c>
      <c r="B25" s="13" t="s">
        <v>24</v>
      </c>
      <c r="C25" s="13"/>
      <c r="D25" s="119"/>
      <c r="E25" s="119"/>
      <c r="F25" s="119"/>
      <c r="G25" s="120"/>
      <c r="H25" s="36"/>
      <c r="I25" s="67"/>
      <c r="J25" s="67"/>
      <c r="K25" s="67"/>
      <c r="O25" s="109"/>
      <c r="P25" s="109"/>
      <c r="Q25" s="109"/>
    </row>
    <row r="26" spans="1:19" ht="25.5" customHeight="1">
      <c r="A26" s="16" t="s">
        <v>324</v>
      </c>
      <c r="B26" s="13" t="s">
        <v>23</v>
      </c>
      <c r="C26" s="13"/>
      <c r="D26" s="119"/>
      <c r="E26" s="119"/>
      <c r="F26" s="119"/>
      <c r="G26" s="120"/>
      <c r="H26" s="36"/>
      <c r="I26" s="67"/>
      <c r="J26" s="67"/>
      <c r="K26" s="67"/>
      <c r="O26" s="109"/>
      <c r="P26" s="109"/>
      <c r="Q26" s="109"/>
    </row>
    <row r="27" spans="1:19" ht="51">
      <c r="A27" s="16" t="s">
        <v>325</v>
      </c>
      <c r="B27" s="13" t="s">
        <v>22</v>
      </c>
      <c r="C27" s="13"/>
      <c r="D27" s="119"/>
      <c r="E27" s="119"/>
      <c r="F27" s="119"/>
      <c r="G27" s="120"/>
      <c r="H27" s="36"/>
      <c r="I27" s="67"/>
      <c r="J27" s="67"/>
      <c r="K27" s="67"/>
      <c r="O27" s="109"/>
      <c r="P27" s="109"/>
      <c r="Q27" s="109"/>
    </row>
    <row r="28" spans="1:19" ht="25.5">
      <c r="A28" s="16" t="s">
        <v>326</v>
      </c>
      <c r="B28" s="13" t="s">
        <v>33</v>
      </c>
      <c r="C28" s="13"/>
      <c r="D28" s="119"/>
      <c r="E28" s="119"/>
      <c r="F28" s="119"/>
      <c r="G28" s="120"/>
      <c r="H28" s="36"/>
      <c r="I28" s="67"/>
      <c r="J28" s="67"/>
      <c r="K28" s="67"/>
      <c r="O28" s="109"/>
      <c r="P28" s="109"/>
      <c r="Q28" s="109"/>
    </row>
    <row r="29" spans="1:19" ht="25.5">
      <c r="A29" s="15" t="s">
        <v>327</v>
      </c>
      <c r="B29" s="19" t="s">
        <v>34</v>
      </c>
      <c r="C29" s="19"/>
      <c r="D29" s="117">
        <v>493189943</v>
      </c>
      <c r="E29" s="117">
        <v>1301974263</v>
      </c>
      <c r="F29" s="117">
        <v>578503847</v>
      </c>
      <c r="G29" s="118">
        <v>1375439469</v>
      </c>
      <c r="H29" s="36"/>
      <c r="I29" s="67"/>
      <c r="J29" s="67"/>
      <c r="K29" s="67"/>
      <c r="O29" s="109"/>
      <c r="P29" s="109"/>
      <c r="Q29" s="109"/>
    </row>
    <row r="30" spans="1:19" ht="25.5">
      <c r="A30" s="16" t="s">
        <v>328</v>
      </c>
      <c r="B30" s="13" t="s">
        <v>35</v>
      </c>
      <c r="C30" s="13"/>
      <c r="D30" s="119">
        <v>251432395</v>
      </c>
      <c r="E30" s="119">
        <v>652637383</v>
      </c>
      <c r="F30" s="119">
        <v>335649606</v>
      </c>
      <c r="G30" s="120">
        <v>661775812</v>
      </c>
      <c r="H30" s="110">
        <v>0</v>
      </c>
      <c r="I30" s="67"/>
      <c r="J30" s="67"/>
      <c r="K30" s="67"/>
      <c r="O30" s="109"/>
      <c r="P30" s="109"/>
      <c r="Q30" s="109"/>
    </row>
    <row r="31" spans="1:19" ht="25.5">
      <c r="A31" s="16" t="s">
        <v>329</v>
      </c>
      <c r="B31" s="13" t="s">
        <v>36</v>
      </c>
      <c r="C31" s="13"/>
      <c r="D31" s="119">
        <v>60321512</v>
      </c>
      <c r="E31" s="119">
        <v>180890915</v>
      </c>
      <c r="F31" s="119">
        <v>60452567</v>
      </c>
      <c r="G31" s="120">
        <v>173176926</v>
      </c>
      <c r="H31" s="110"/>
      <c r="I31" s="67"/>
      <c r="J31" s="67"/>
      <c r="K31" s="67"/>
      <c r="L31" s="67"/>
      <c r="O31" s="109"/>
      <c r="P31" s="109"/>
      <c r="Q31" s="109"/>
      <c r="R31" s="67">
        <v>0</v>
      </c>
      <c r="S31" s="67">
        <v>0</v>
      </c>
    </row>
    <row r="32" spans="1:19" ht="25.5">
      <c r="A32" s="16" t="s">
        <v>330</v>
      </c>
      <c r="B32" s="13" t="s">
        <v>37</v>
      </c>
      <c r="C32" s="13"/>
      <c r="D32" s="119">
        <v>16500000</v>
      </c>
      <c r="E32" s="119">
        <v>49500000</v>
      </c>
      <c r="F32" s="119">
        <v>16500000</v>
      </c>
      <c r="G32" s="120">
        <v>47406442</v>
      </c>
      <c r="H32" s="110"/>
      <c r="I32" s="67"/>
      <c r="J32" s="67"/>
      <c r="K32" s="67"/>
      <c r="O32" s="109"/>
      <c r="P32" s="109"/>
      <c r="Q32" s="109"/>
    </row>
    <row r="33" spans="1:17" ht="25.5">
      <c r="A33" s="16" t="s">
        <v>331</v>
      </c>
      <c r="B33" s="13" t="s">
        <v>38</v>
      </c>
      <c r="C33" s="13"/>
      <c r="D33" s="119">
        <v>49500000</v>
      </c>
      <c r="E33" s="119">
        <v>148500000</v>
      </c>
      <c r="F33" s="119">
        <v>49500000</v>
      </c>
      <c r="G33" s="120">
        <v>142219346</v>
      </c>
      <c r="H33" s="110"/>
      <c r="I33" s="67"/>
      <c r="J33" s="67"/>
      <c r="K33" s="67"/>
      <c r="O33" s="109"/>
      <c r="P33" s="109"/>
      <c r="Q33" s="109"/>
    </row>
    <row r="34" spans="1:17" ht="25.5">
      <c r="A34" s="18" t="s">
        <v>332</v>
      </c>
      <c r="B34" s="13" t="s">
        <v>39</v>
      </c>
      <c r="C34" s="13"/>
      <c r="D34" s="119">
        <v>33000000</v>
      </c>
      <c r="E34" s="119">
        <v>99000000</v>
      </c>
      <c r="F34" s="119">
        <v>33000000</v>
      </c>
      <c r="G34" s="120">
        <v>100100000</v>
      </c>
      <c r="H34" s="110"/>
      <c r="I34" s="67"/>
      <c r="J34" s="67"/>
      <c r="K34" s="67"/>
      <c r="O34" s="109"/>
      <c r="P34" s="109"/>
      <c r="Q34" s="109"/>
    </row>
    <row r="35" spans="1:17" ht="25.5">
      <c r="A35" s="16" t="s">
        <v>342</v>
      </c>
      <c r="B35" s="13">
        <v>20.6</v>
      </c>
      <c r="C35" s="13"/>
      <c r="D35" s="119">
        <v>45000000</v>
      </c>
      <c r="E35" s="119">
        <v>135000000</v>
      </c>
      <c r="F35" s="119">
        <v>45000000</v>
      </c>
      <c r="G35" s="120">
        <v>135000000</v>
      </c>
      <c r="H35" s="110"/>
      <c r="I35" s="67"/>
      <c r="J35" s="67"/>
      <c r="K35" s="67"/>
      <c r="O35" s="109"/>
      <c r="P35" s="109"/>
      <c r="Q35" s="109"/>
    </row>
    <row r="36" spans="1:17" ht="25.5">
      <c r="A36" s="16" t="s">
        <v>472</v>
      </c>
      <c r="B36" s="13">
        <v>20.7</v>
      </c>
      <c r="C36" s="13"/>
      <c r="D36" s="119">
        <v>20164376</v>
      </c>
      <c r="E36" s="119">
        <v>-20164406</v>
      </c>
      <c r="F36" s="119">
        <v>20109280</v>
      </c>
      <c r="G36" s="120">
        <v>59890683</v>
      </c>
      <c r="H36" s="110"/>
      <c r="I36" s="67"/>
      <c r="J36" s="67"/>
      <c r="K36" s="67"/>
      <c r="O36" s="109"/>
      <c r="P36" s="109"/>
      <c r="Q36" s="109"/>
    </row>
    <row r="37" spans="1:17" ht="26.25" customHeight="1">
      <c r="A37" s="16" t="s">
        <v>473</v>
      </c>
      <c r="B37" s="13">
        <v>20.8</v>
      </c>
      <c r="C37" s="13"/>
      <c r="D37" s="119">
        <v>16635624</v>
      </c>
      <c r="E37" s="119">
        <v>49364406</v>
      </c>
      <c r="F37" s="119">
        <v>16590176</v>
      </c>
      <c r="G37" s="120">
        <v>49409871</v>
      </c>
      <c r="H37" s="110"/>
      <c r="I37" s="67"/>
      <c r="J37" s="67"/>
      <c r="K37" s="67"/>
      <c r="O37" s="109"/>
      <c r="P37" s="109"/>
      <c r="Q37" s="109"/>
    </row>
    <row r="38" spans="1:17" ht="25.5">
      <c r="A38" s="16" t="s">
        <v>474</v>
      </c>
      <c r="B38" s="13">
        <v>20.9</v>
      </c>
      <c r="C38" s="13"/>
      <c r="D38" s="119"/>
      <c r="E38" s="119"/>
      <c r="F38" s="119"/>
      <c r="G38" s="120"/>
      <c r="H38" s="110"/>
      <c r="I38" s="67"/>
      <c r="J38" s="67"/>
      <c r="K38" s="67"/>
      <c r="O38" s="109"/>
      <c r="P38" s="109"/>
      <c r="Q38" s="109"/>
    </row>
    <row r="39" spans="1:17" ht="25.5">
      <c r="A39" s="16" t="s">
        <v>475</v>
      </c>
      <c r="B39" s="91">
        <v>20.100000000000001</v>
      </c>
      <c r="C39" s="13"/>
      <c r="D39" s="119">
        <v>636036</v>
      </c>
      <c r="E39" s="119">
        <v>7245965</v>
      </c>
      <c r="F39" s="119">
        <v>1702218</v>
      </c>
      <c r="G39" s="120">
        <v>6460389</v>
      </c>
      <c r="H39" s="110"/>
      <c r="I39" s="67"/>
      <c r="J39" s="67"/>
      <c r="K39" s="67"/>
      <c r="O39" s="109"/>
      <c r="P39" s="109"/>
      <c r="Q39" s="109"/>
    </row>
    <row r="40" spans="1:17" ht="38.25" customHeight="1">
      <c r="A40" s="15" t="s">
        <v>333</v>
      </c>
      <c r="B40" s="20" t="s">
        <v>40</v>
      </c>
      <c r="C40" s="19"/>
      <c r="D40" s="117">
        <v>689982368</v>
      </c>
      <c r="E40" s="117">
        <v>2738051173</v>
      </c>
      <c r="F40" s="117">
        <v>966819936</v>
      </c>
      <c r="G40" s="118">
        <v>1985970555</v>
      </c>
      <c r="H40" s="36"/>
      <c r="I40" s="67"/>
      <c r="J40" s="67"/>
      <c r="K40" s="67"/>
      <c r="O40" s="109"/>
      <c r="P40" s="109"/>
      <c r="Q40" s="109"/>
    </row>
    <row r="41" spans="1:17" ht="25.5" customHeight="1">
      <c r="A41" s="15" t="s">
        <v>334</v>
      </c>
      <c r="B41" s="20" t="s">
        <v>41</v>
      </c>
      <c r="C41" s="19"/>
      <c r="D41" s="117"/>
      <c r="E41" s="117"/>
      <c r="F41" s="117"/>
      <c r="G41" s="118"/>
      <c r="H41" s="36"/>
      <c r="I41" s="67"/>
      <c r="J41" s="67"/>
      <c r="K41" s="67"/>
      <c r="O41" s="109"/>
      <c r="P41" s="109"/>
      <c r="Q41" s="109"/>
    </row>
    <row r="42" spans="1:17" ht="25.5" customHeight="1">
      <c r="A42" s="16" t="s">
        <v>335</v>
      </c>
      <c r="B42" s="17" t="s">
        <v>42</v>
      </c>
      <c r="C42" s="13"/>
      <c r="D42" s="119"/>
      <c r="E42" s="119"/>
      <c r="F42" s="119"/>
      <c r="G42" s="120"/>
      <c r="H42" s="36"/>
      <c r="I42" s="67"/>
      <c r="J42" s="67"/>
      <c r="K42" s="67"/>
      <c r="O42" s="109"/>
      <c r="P42" s="109"/>
      <c r="Q42" s="109"/>
    </row>
    <row r="43" spans="1:17" ht="25.5" customHeight="1">
      <c r="A43" s="16" t="s">
        <v>336</v>
      </c>
      <c r="B43" s="17" t="s">
        <v>43</v>
      </c>
      <c r="C43" s="13"/>
      <c r="D43" s="119"/>
      <c r="E43" s="119"/>
      <c r="F43" s="119"/>
      <c r="G43" s="120"/>
      <c r="H43" s="36"/>
      <c r="I43" s="67"/>
      <c r="J43" s="67"/>
      <c r="K43" s="67"/>
      <c r="O43" s="109"/>
      <c r="P43" s="109"/>
      <c r="Q43" s="109"/>
    </row>
    <row r="44" spans="1:17" ht="25.5" customHeight="1">
      <c r="A44" s="15" t="s">
        <v>337</v>
      </c>
      <c r="B44" s="20" t="s">
        <v>21</v>
      </c>
      <c r="C44" s="19"/>
      <c r="D44" s="117">
        <v>689982368</v>
      </c>
      <c r="E44" s="117">
        <v>2738051173</v>
      </c>
      <c r="F44" s="117">
        <v>966819936</v>
      </c>
      <c r="G44" s="118">
        <v>1985970555</v>
      </c>
      <c r="H44" s="36"/>
      <c r="I44" s="67"/>
      <c r="J44" s="67"/>
      <c r="K44" s="67"/>
      <c r="O44" s="109"/>
      <c r="P44" s="109"/>
      <c r="Q44" s="109"/>
    </row>
    <row r="45" spans="1:17" ht="25.5">
      <c r="A45" s="16" t="s">
        <v>338</v>
      </c>
      <c r="B45" s="17" t="s">
        <v>20</v>
      </c>
      <c r="C45" s="13"/>
      <c r="D45" s="119">
        <v>1081164108</v>
      </c>
      <c r="E45" s="119">
        <v>2927052931</v>
      </c>
      <c r="F45" s="119">
        <v>1016126947</v>
      </c>
      <c r="G45" s="120">
        <v>1928038392</v>
      </c>
      <c r="H45" s="110"/>
      <c r="I45" s="67"/>
      <c r="J45" s="67"/>
      <c r="K45" s="67"/>
      <c r="O45" s="109"/>
      <c r="P45" s="109"/>
      <c r="Q45" s="109"/>
    </row>
    <row r="46" spans="1:17" ht="25.5">
      <c r="A46" s="16" t="s">
        <v>339</v>
      </c>
      <c r="B46" s="17" t="s">
        <v>19</v>
      </c>
      <c r="C46" s="13"/>
      <c r="D46" s="119">
        <v>-391181740</v>
      </c>
      <c r="E46" s="119">
        <v>-189001758</v>
      </c>
      <c r="F46" s="119">
        <v>-49307011</v>
      </c>
      <c r="G46" s="120">
        <v>57932163</v>
      </c>
      <c r="H46" s="110"/>
      <c r="I46" s="67"/>
      <c r="J46" s="67"/>
      <c r="K46" s="67"/>
      <c r="O46" s="109"/>
      <c r="P46" s="109"/>
      <c r="Q46" s="109"/>
    </row>
    <row r="47" spans="1:17" ht="25.5" customHeight="1">
      <c r="A47" s="15" t="s">
        <v>340</v>
      </c>
      <c r="B47" s="20" t="s">
        <v>44</v>
      </c>
      <c r="C47" s="19"/>
      <c r="D47" s="117"/>
      <c r="E47" s="117"/>
      <c r="F47" s="117"/>
      <c r="G47" s="118"/>
      <c r="H47" s="36"/>
      <c r="I47" s="67"/>
      <c r="J47" s="67"/>
      <c r="K47" s="67"/>
      <c r="O47" s="109"/>
      <c r="P47" s="109"/>
      <c r="Q47" s="109"/>
    </row>
    <row r="48" spans="1:17" ht="25.5" customHeight="1">
      <c r="A48" s="15" t="s">
        <v>341</v>
      </c>
      <c r="B48" s="20" t="s">
        <v>45</v>
      </c>
      <c r="C48" s="19"/>
      <c r="D48" s="117">
        <v>689982368</v>
      </c>
      <c r="E48" s="117">
        <v>2738051173</v>
      </c>
      <c r="F48" s="117">
        <v>966819936</v>
      </c>
      <c r="G48" s="118">
        <v>1985970555</v>
      </c>
      <c r="H48" s="36"/>
      <c r="I48" s="67"/>
      <c r="J48" s="67"/>
      <c r="K48" s="67"/>
      <c r="O48" s="109"/>
      <c r="P48" s="109"/>
      <c r="Q48" s="109"/>
    </row>
    <row r="49" spans="1:10">
      <c r="A49" s="14"/>
      <c r="B49" s="14"/>
      <c r="C49" s="14"/>
      <c r="D49" s="14"/>
      <c r="E49" s="14"/>
      <c r="F49" s="14"/>
      <c r="G49" s="299"/>
      <c r="H49" s="46"/>
      <c r="I49" s="72"/>
      <c r="J49" s="72"/>
    </row>
    <row r="51" spans="1:10" s="112" customFormat="1" ht="14.25">
      <c r="A51" s="48" t="s">
        <v>176</v>
      </c>
      <c r="B51" s="49"/>
      <c r="C51" s="50"/>
      <c r="D51" s="50"/>
      <c r="E51" s="51" t="s">
        <v>177</v>
      </c>
      <c r="F51" s="52"/>
      <c r="G51" s="52"/>
      <c r="H51" s="111"/>
    </row>
    <row r="52" spans="1:10" s="112" customFormat="1" ht="14.25">
      <c r="A52" s="49" t="s">
        <v>178</v>
      </c>
      <c r="B52" s="49"/>
      <c r="C52" s="50"/>
      <c r="D52" s="50"/>
      <c r="E52" s="50" t="s">
        <v>179</v>
      </c>
      <c r="F52" s="52"/>
      <c r="G52" s="52"/>
      <c r="H52" s="111"/>
    </row>
    <row r="53" spans="1:10" s="112" customFormat="1" ht="14.25">
      <c r="A53" s="49"/>
      <c r="B53" s="49"/>
      <c r="C53" s="50"/>
      <c r="D53" s="50"/>
      <c r="E53" s="50"/>
      <c r="F53" s="52"/>
      <c r="G53" s="52"/>
      <c r="H53" s="111"/>
    </row>
    <row r="54" spans="1:10" s="112" customFormat="1" ht="14.25">
      <c r="A54" s="49"/>
      <c r="B54" s="49"/>
      <c r="C54" s="50"/>
      <c r="D54" s="50"/>
      <c r="E54" s="50"/>
      <c r="F54" s="52"/>
      <c r="G54" s="52"/>
      <c r="H54" s="111"/>
    </row>
    <row r="55" spans="1:10" s="112" customFormat="1" ht="14.25">
      <c r="A55" s="49"/>
      <c r="B55" s="49"/>
      <c r="C55" s="50"/>
      <c r="D55" s="50"/>
      <c r="E55" s="50"/>
      <c r="F55" s="52"/>
      <c r="G55" s="52"/>
      <c r="H55" s="111"/>
    </row>
    <row r="56" spans="1:10" s="112" customFormat="1" ht="14.25">
      <c r="A56" s="49"/>
      <c r="B56" s="49"/>
      <c r="C56" s="50"/>
      <c r="D56" s="50"/>
      <c r="E56" s="50"/>
      <c r="F56" s="52"/>
      <c r="G56" s="52"/>
      <c r="H56" s="111"/>
    </row>
    <row r="57" spans="1:10" s="112" customFormat="1" ht="14.25">
      <c r="A57" s="49"/>
      <c r="B57" s="49"/>
      <c r="C57" s="50"/>
      <c r="D57" s="50"/>
      <c r="E57" s="50"/>
      <c r="F57" s="52"/>
      <c r="G57" s="52"/>
      <c r="H57" s="111"/>
    </row>
    <row r="58" spans="1:10" s="112" customFormat="1" ht="14.25">
      <c r="A58" s="49"/>
      <c r="B58" s="49"/>
      <c r="C58" s="50"/>
      <c r="D58" s="50"/>
      <c r="E58" s="50"/>
      <c r="F58" s="52"/>
      <c r="G58" s="52"/>
      <c r="H58" s="111"/>
    </row>
    <row r="59" spans="1:10" s="112" customFormat="1" ht="14.25">
      <c r="A59" s="53"/>
      <c r="B59" s="53"/>
      <c r="C59" s="50"/>
      <c r="D59" s="50"/>
      <c r="E59" s="54"/>
      <c r="F59" s="55"/>
      <c r="G59" s="52"/>
      <c r="H59" s="111"/>
    </row>
    <row r="60" spans="1:10" s="112" customFormat="1" ht="14.25">
      <c r="A60" s="48" t="s">
        <v>238</v>
      </c>
      <c r="B60" s="49"/>
      <c r="C60" s="50"/>
      <c r="D60" s="50"/>
      <c r="E60" s="51" t="s">
        <v>479</v>
      </c>
      <c r="F60" s="52"/>
      <c r="G60" s="52"/>
      <c r="H60" s="111"/>
    </row>
    <row r="61" spans="1:10" s="112" customFormat="1" ht="14.25">
      <c r="A61" s="48" t="s">
        <v>589</v>
      </c>
      <c r="B61" s="49"/>
      <c r="C61" s="50"/>
      <c r="D61" s="50"/>
      <c r="E61" s="51"/>
      <c r="F61" s="52"/>
      <c r="G61" s="52"/>
      <c r="H61" s="111"/>
    </row>
    <row r="62" spans="1:10" s="112" customFormat="1" ht="14.25">
      <c r="A62" s="44" t="s">
        <v>239</v>
      </c>
      <c r="B62" s="49"/>
      <c r="C62" s="50"/>
      <c r="D62" s="50"/>
      <c r="E62" s="50"/>
      <c r="F62" s="52"/>
      <c r="G62" s="52"/>
      <c r="H62" s="111"/>
    </row>
    <row r="63" spans="1:10">
      <c r="A63" s="45"/>
      <c r="B63" s="45"/>
      <c r="D63" s="44"/>
      <c r="E63" s="56"/>
      <c r="F63" s="44"/>
      <c r="G63" s="44"/>
      <c r="H63" s="57"/>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90" zoomScaleNormal="100" zoomScaleSheetLayoutView="90" workbookViewId="0">
      <selection activeCell="A19" sqref="A19"/>
    </sheetView>
  </sheetViews>
  <sheetFormatPr defaultRowHeight="12.75"/>
  <cols>
    <col min="1" max="1" width="56" style="35" customWidth="1"/>
    <col min="2" max="2" width="10.28515625" style="35" customWidth="1"/>
    <col min="3" max="3" width="13.42578125" style="35" customWidth="1"/>
    <col min="4" max="4" width="29.85546875" style="35" customWidth="1"/>
    <col min="5" max="5" width="31.28515625" style="35" customWidth="1"/>
    <col min="6" max="6" width="24.5703125" style="225" customWidth="1"/>
    <col min="7" max="7" width="20.7109375" style="35" customWidth="1"/>
    <col min="8" max="8" width="20.7109375" style="35" bestFit="1" customWidth="1"/>
    <col min="9" max="9" width="23.85546875" style="35" bestFit="1" customWidth="1"/>
    <col min="10" max="16384" width="9.140625" style="35"/>
  </cols>
  <sheetData>
    <row r="1" spans="1:11" ht="27" customHeight="1">
      <c r="A1" s="431" t="s">
        <v>236</v>
      </c>
      <c r="B1" s="431"/>
      <c r="C1" s="431"/>
      <c r="D1" s="431"/>
      <c r="E1" s="431"/>
    </row>
    <row r="2" spans="1:11" ht="35.25" customHeight="1">
      <c r="A2" s="432" t="s">
        <v>171</v>
      </c>
      <c r="B2" s="432"/>
      <c r="C2" s="432"/>
      <c r="D2" s="432"/>
      <c r="E2" s="432"/>
    </row>
    <row r="3" spans="1:11">
      <c r="A3" s="423" t="s">
        <v>180</v>
      </c>
      <c r="B3" s="423"/>
      <c r="C3" s="423"/>
      <c r="D3" s="423"/>
      <c r="E3" s="423"/>
    </row>
    <row r="4" spans="1:11" ht="19.5" customHeight="1">
      <c r="A4" s="423"/>
      <c r="B4" s="423"/>
      <c r="C4" s="423"/>
      <c r="D4" s="423"/>
      <c r="E4" s="423"/>
    </row>
    <row r="5" spans="1:11" s="227" customFormat="1">
      <c r="A5" s="433" t="s">
        <v>598</v>
      </c>
      <c r="B5" s="433"/>
      <c r="C5" s="433"/>
      <c r="D5" s="433"/>
      <c r="E5" s="433"/>
      <c r="F5" s="226"/>
    </row>
    <row r="6" spans="1:11">
      <c r="A6" s="197"/>
      <c r="B6" s="197"/>
      <c r="C6" s="197"/>
      <c r="D6" s="197"/>
      <c r="E6" s="197"/>
    </row>
    <row r="7" spans="1:11" ht="30" customHeight="1">
      <c r="A7" s="196" t="s">
        <v>244</v>
      </c>
      <c r="B7" s="410" t="s">
        <v>478</v>
      </c>
      <c r="C7" s="410"/>
      <c r="D7" s="410"/>
      <c r="E7" s="410"/>
    </row>
    <row r="8" spans="1:11" ht="30" customHeight="1">
      <c r="A8" s="195" t="s">
        <v>243</v>
      </c>
      <c r="B8" s="408" t="s">
        <v>245</v>
      </c>
      <c r="C8" s="408"/>
      <c r="D8" s="408"/>
      <c r="E8" s="408"/>
    </row>
    <row r="9" spans="1:11" ht="30" customHeight="1">
      <c r="A9" s="196" t="s">
        <v>246</v>
      </c>
      <c r="B9" s="410" t="s">
        <v>311</v>
      </c>
      <c r="C9" s="410"/>
      <c r="D9" s="410"/>
      <c r="E9" s="410"/>
    </row>
    <row r="10" spans="1:11" ht="30" customHeight="1">
      <c r="A10" s="195" t="s">
        <v>247</v>
      </c>
      <c r="B10" s="408" t="s">
        <v>644</v>
      </c>
      <c r="C10" s="408"/>
      <c r="D10" s="408"/>
      <c r="E10" s="408"/>
    </row>
    <row r="12" spans="1:11" s="44" customFormat="1" ht="41.25" customHeight="1">
      <c r="A12" s="14" t="s">
        <v>173</v>
      </c>
      <c r="B12" s="14" t="s">
        <v>174</v>
      </c>
      <c r="C12" s="58" t="s">
        <v>175</v>
      </c>
      <c r="D12" s="58" t="s">
        <v>587</v>
      </c>
      <c r="E12" s="58" t="s">
        <v>599</v>
      </c>
      <c r="F12" s="228"/>
    </row>
    <row r="13" spans="1:11" s="44" customFormat="1" ht="25.5">
      <c r="A13" s="59" t="s">
        <v>351</v>
      </c>
      <c r="B13" s="59" t="s">
        <v>46</v>
      </c>
      <c r="C13" s="60"/>
      <c r="D13" s="130"/>
      <c r="E13" s="131"/>
      <c r="F13" s="228"/>
    </row>
    <row r="14" spans="1:11" s="44" customFormat="1" ht="25.5">
      <c r="A14" s="59" t="s">
        <v>352</v>
      </c>
      <c r="B14" s="61" t="s">
        <v>0</v>
      </c>
      <c r="C14" s="62"/>
      <c r="D14" s="131">
        <v>5142962721</v>
      </c>
      <c r="E14" s="131">
        <v>8067415676</v>
      </c>
      <c r="F14" s="63"/>
      <c r="G14" s="63"/>
      <c r="H14" s="109"/>
      <c r="I14" s="109"/>
      <c r="J14" s="109"/>
      <c r="K14" s="109"/>
    </row>
    <row r="15" spans="1:11" s="44" customFormat="1" ht="25.5">
      <c r="A15" s="64" t="s">
        <v>353</v>
      </c>
      <c r="B15" s="65" t="s">
        <v>47</v>
      </c>
      <c r="C15" s="66"/>
      <c r="D15" s="130">
        <v>5142962721</v>
      </c>
      <c r="E15" s="130">
        <v>8067415676</v>
      </c>
      <c r="F15" s="63"/>
      <c r="G15" s="63"/>
      <c r="H15" s="109"/>
      <c r="I15" s="109"/>
      <c r="J15" s="109"/>
      <c r="K15" s="109"/>
    </row>
    <row r="16" spans="1:11" s="44" customFormat="1" ht="25.5">
      <c r="A16" s="64" t="s">
        <v>354</v>
      </c>
      <c r="B16" s="65" t="s">
        <v>48</v>
      </c>
      <c r="C16" s="66"/>
      <c r="D16" s="130"/>
      <c r="E16" s="130"/>
      <c r="F16" s="63"/>
      <c r="G16" s="63"/>
      <c r="H16" s="109"/>
      <c r="I16" s="109"/>
      <c r="J16" s="109"/>
      <c r="K16" s="109"/>
    </row>
    <row r="17" spans="1:11" s="44" customFormat="1" ht="25.5">
      <c r="A17" s="59" t="s">
        <v>355</v>
      </c>
      <c r="B17" s="61" t="s">
        <v>1</v>
      </c>
      <c r="C17" s="68"/>
      <c r="D17" s="132">
        <v>77595980051</v>
      </c>
      <c r="E17" s="132">
        <v>60692868788</v>
      </c>
      <c r="F17" s="63"/>
      <c r="G17" s="63"/>
      <c r="H17" s="109"/>
      <c r="I17" s="109"/>
      <c r="J17" s="109"/>
      <c r="K17" s="109"/>
    </row>
    <row r="18" spans="1:11" s="44" customFormat="1" ht="25.5">
      <c r="A18" s="64" t="s">
        <v>356</v>
      </c>
      <c r="B18" s="65" t="s">
        <v>2</v>
      </c>
      <c r="C18" s="66"/>
      <c r="D18" s="130">
        <v>77595980051</v>
      </c>
      <c r="E18" s="130">
        <v>60692868788</v>
      </c>
      <c r="F18" s="63"/>
      <c r="G18" s="63"/>
      <c r="H18" s="109"/>
      <c r="I18" s="109"/>
      <c r="J18" s="109"/>
      <c r="K18" s="109"/>
    </row>
    <row r="19" spans="1:11" s="44" customFormat="1" ht="25.5">
      <c r="A19" s="64" t="s">
        <v>286</v>
      </c>
      <c r="B19" s="65">
        <v>121.1</v>
      </c>
      <c r="C19" s="66"/>
      <c r="D19" s="130"/>
      <c r="E19" s="130"/>
      <c r="F19" s="63"/>
      <c r="G19" s="63"/>
      <c r="H19" s="109"/>
      <c r="I19" s="109"/>
      <c r="J19" s="109"/>
      <c r="K19" s="109"/>
    </row>
    <row r="20" spans="1:11" s="44" customFormat="1" ht="25.5">
      <c r="A20" s="64" t="s">
        <v>287</v>
      </c>
      <c r="B20" s="65">
        <v>121.2</v>
      </c>
      <c r="C20" s="66"/>
      <c r="D20" s="130">
        <v>66606893631</v>
      </c>
      <c r="E20" s="130">
        <v>44715949668</v>
      </c>
      <c r="F20" s="63"/>
      <c r="G20" s="63"/>
      <c r="H20" s="109"/>
      <c r="I20" s="109"/>
      <c r="J20" s="109"/>
      <c r="K20" s="109"/>
    </row>
    <row r="21" spans="1:11" s="44" customFormat="1" ht="25.5">
      <c r="A21" s="64" t="s">
        <v>288</v>
      </c>
      <c r="B21" s="65">
        <v>121.3</v>
      </c>
      <c r="C21" s="66"/>
      <c r="D21" s="130"/>
      <c r="E21" s="130"/>
      <c r="F21" s="63"/>
      <c r="G21" s="63"/>
      <c r="H21" s="109"/>
      <c r="I21" s="109"/>
      <c r="J21" s="109"/>
      <c r="K21" s="109"/>
    </row>
    <row r="22" spans="1:11" s="44" customFormat="1" ht="25.5">
      <c r="A22" s="64" t="s">
        <v>289</v>
      </c>
      <c r="B22" s="65">
        <v>121.4</v>
      </c>
      <c r="C22" s="66"/>
      <c r="D22" s="130">
        <v>10989086420</v>
      </c>
      <c r="E22" s="130">
        <v>15976919120</v>
      </c>
      <c r="F22" s="63"/>
      <c r="G22" s="63"/>
      <c r="H22" s="109"/>
      <c r="I22" s="109"/>
      <c r="J22" s="109"/>
      <c r="K22" s="109"/>
    </row>
    <row r="23" spans="1:11" s="44" customFormat="1" ht="25.5">
      <c r="A23" s="64" t="s">
        <v>357</v>
      </c>
      <c r="B23" s="65" t="s">
        <v>49</v>
      </c>
      <c r="C23" s="69"/>
      <c r="D23" s="130"/>
      <c r="E23" s="130"/>
      <c r="F23" s="63"/>
      <c r="G23" s="63"/>
      <c r="H23" s="109"/>
      <c r="I23" s="109"/>
      <c r="J23" s="109"/>
      <c r="K23" s="109"/>
    </row>
    <row r="24" spans="1:11" s="44" customFormat="1" ht="25.5">
      <c r="A24" s="59" t="s">
        <v>358</v>
      </c>
      <c r="B24" s="70" t="s">
        <v>3</v>
      </c>
      <c r="C24" s="62"/>
      <c r="D24" s="132">
        <v>1322202183</v>
      </c>
      <c r="E24" s="132">
        <v>1061081088</v>
      </c>
      <c r="F24" s="63"/>
      <c r="G24" s="63"/>
      <c r="H24" s="109"/>
      <c r="I24" s="109"/>
      <c r="J24" s="109"/>
      <c r="K24" s="109"/>
    </row>
    <row r="25" spans="1:11" s="44" customFormat="1" ht="25.5">
      <c r="A25" s="64" t="s">
        <v>359</v>
      </c>
      <c r="B25" s="65" t="s">
        <v>4</v>
      </c>
      <c r="C25" s="69"/>
      <c r="D25" s="130"/>
      <c r="E25" s="130"/>
      <c r="F25" s="63"/>
      <c r="G25" s="63"/>
      <c r="H25" s="109"/>
      <c r="I25" s="109"/>
      <c r="J25" s="109"/>
      <c r="K25" s="109"/>
    </row>
    <row r="26" spans="1:11" s="44" customFormat="1" ht="25.5">
      <c r="A26" s="64" t="s">
        <v>360</v>
      </c>
      <c r="B26" s="71" t="s">
        <v>248</v>
      </c>
      <c r="C26" s="69"/>
      <c r="D26" s="130"/>
      <c r="E26" s="130"/>
      <c r="F26" s="63"/>
      <c r="G26" s="63"/>
      <c r="H26" s="109"/>
      <c r="I26" s="109"/>
      <c r="J26" s="109"/>
      <c r="K26" s="109"/>
    </row>
    <row r="27" spans="1:11" s="44" customFormat="1" ht="25.5">
      <c r="A27" s="64" t="s">
        <v>361</v>
      </c>
      <c r="B27" s="65" t="s">
        <v>50</v>
      </c>
      <c r="C27" s="66"/>
      <c r="D27" s="130">
        <v>1322202183</v>
      </c>
      <c r="E27" s="130">
        <v>1061081088</v>
      </c>
      <c r="F27" s="63"/>
      <c r="G27" s="63"/>
      <c r="H27" s="109"/>
      <c r="I27" s="109"/>
      <c r="J27" s="109"/>
      <c r="K27" s="109"/>
    </row>
    <row r="28" spans="1:11" s="44" customFormat="1" ht="25.5">
      <c r="A28" s="64" t="s">
        <v>362</v>
      </c>
      <c r="B28" s="65" t="s">
        <v>51</v>
      </c>
      <c r="C28" s="66"/>
      <c r="D28" s="130"/>
      <c r="E28" s="130"/>
      <c r="F28" s="63"/>
      <c r="G28" s="63"/>
      <c r="H28" s="109"/>
      <c r="I28" s="109"/>
      <c r="J28" s="109"/>
      <c r="K28" s="109"/>
    </row>
    <row r="29" spans="1:11" s="44" customFormat="1" ht="42" customHeight="1">
      <c r="A29" s="64" t="s">
        <v>363</v>
      </c>
      <c r="B29" s="65" t="s">
        <v>249</v>
      </c>
      <c r="C29" s="66"/>
      <c r="D29" s="130"/>
      <c r="E29" s="130"/>
      <c r="F29" s="63"/>
      <c r="G29" s="63"/>
      <c r="H29" s="109"/>
      <c r="I29" s="109"/>
      <c r="J29" s="109"/>
      <c r="K29" s="109"/>
    </row>
    <row r="30" spans="1:11" s="44" customFormat="1" ht="25.5">
      <c r="A30" s="64" t="s">
        <v>364</v>
      </c>
      <c r="B30" s="65" t="s">
        <v>52</v>
      </c>
      <c r="C30" s="66"/>
      <c r="D30" s="130">
        <v>1322202183</v>
      </c>
      <c r="E30" s="130">
        <v>1061081088</v>
      </c>
      <c r="F30" s="63"/>
      <c r="G30" s="63"/>
      <c r="H30" s="109"/>
      <c r="I30" s="109"/>
      <c r="J30" s="109"/>
      <c r="K30" s="109"/>
    </row>
    <row r="31" spans="1:11" s="44" customFormat="1" ht="25.5">
      <c r="A31" s="64" t="s">
        <v>365</v>
      </c>
      <c r="B31" s="65" t="s">
        <v>53</v>
      </c>
      <c r="C31" s="66"/>
      <c r="D31" s="130"/>
      <c r="E31" s="130"/>
      <c r="F31" s="63"/>
      <c r="G31" s="63"/>
      <c r="H31" s="109"/>
      <c r="I31" s="109"/>
      <c r="J31" s="109"/>
      <c r="K31" s="109"/>
    </row>
    <row r="32" spans="1:11" s="44" customFormat="1" ht="25.5">
      <c r="A32" s="64" t="s">
        <v>366</v>
      </c>
      <c r="B32" s="65" t="s">
        <v>54</v>
      </c>
      <c r="C32" s="66"/>
      <c r="D32" s="130"/>
      <c r="E32" s="130"/>
      <c r="F32" s="63"/>
      <c r="G32" s="63"/>
      <c r="H32" s="109"/>
      <c r="I32" s="109"/>
      <c r="J32" s="109"/>
      <c r="K32" s="109"/>
    </row>
    <row r="33" spans="1:11" s="44" customFormat="1" ht="25.5">
      <c r="A33" s="59" t="s">
        <v>367</v>
      </c>
      <c r="B33" s="61" t="s">
        <v>55</v>
      </c>
      <c r="C33" s="68"/>
      <c r="D33" s="192">
        <v>84061144955</v>
      </c>
      <c r="E33" s="132">
        <v>69821365552</v>
      </c>
      <c r="F33" s="63"/>
      <c r="G33" s="63"/>
      <c r="H33" s="109"/>
      <c r="I33" s="109"/>
      <c r="J33" s="109"/>
      <c r="K33" s="109"/>
    </row>
    <row r="34" spans="1:11" s="44" customFormat="1" ht="25.5">
      <c r="A34" s="59" t="s">
        <v>368</v>
      </c>
      <c r="B34" s="61" t="s">
        <v>56</v>
      </c>
      <c r="C34" s="68"/>
      <c r="D34" s="132"/>
      <c r="E34" s="132"/>
      <c r="F34" s="63"/>
      <c r="G34" s="63"/>
      <c r="H34" s="109"/>
      <c r="I34" s="109"/>
      <c r="J34" s="109"/>
      <c r="K34" s="109"/>
    </row>
    <row r="35" spans="1:11" s="44" customFormat="1" ht="25.5">
      <c r="A35" s="64" t="s">
        <v>369</v>
      </c>
      <c r="B35" s="65" t="s">
        <v>6</v>
      </c>
      <c r="C35" s="66"/>
      <c r="D35" s="130"/>
      <c r="E35" s="130"/>
      <c r="F35" s="63"/>
      <c r="G35" s="63"/>
      <c r="H35" s="109"/>
      <c r="I35" s="109"/>
      <c r="J35" s="109"/>
      <c r="K35" s="109"/>
    </row>
    <row r="36" spans="1:11" s="44" customFormat="1" ht="25.5">
      <c r="A36" s="64" t="s">
        <v>370</v>
      </c>
      <c r="B36" s="65" t="s">
        <v>7</v>
      </c>
      <c r="C36" s="66"/>
      <c r="D36" s="130"/>
      <c r="E36" s="130"/>
      <c r="F36" s="63"/>
      <c r="G36" s="63"/>
      <c r="H36" s="109"/>
      <c r="I36" s="109"/>
      <c r="J36" s="109"/>
      <c r="K36" s="109"/>
    </row>
    <row r="37" spans="1:11" s="44" customFormat="1" ht="51">
      <c r="A37" s="64" t="s">
        <v>371</v>
      </c>
      <c r="B37" s="65" t="s">
        <v>57</v>
      </c>
      <c r="C37" s="66"/>
      <c r="D37" s="130"/>
      <c r="E37" s="133"/>
      <c r="F37" s="63"/>
      <c r="G37" s="63"/>
      <c r="H37" s="109"/>
      <c r="I37" s="109"/>
      <c r="J37" s="109"/>
      <c r="K37" s="109"/>
    </row>
    <row r="38" spans="1:11" s="44" customFormat="1" ht="25.5">
      <c r="A38" s="64" t="s">
        <v>372</v>
      </c>
      <c r="B38" s="65" t="s">
        <v>8</v>
      </c>
      <c r="C38" s="66"/>
      <c r="D38" s="133">
        <v>17279610</v>
      </c>
      <c r="E38" s="133">
        <v>16646720</v>
      </c>
      <c r="F38" s="63"/>
      <c r="G38" s="63"/>
      <c r="H38" s="109"/>
      <c r="I38" s="109"/>
      <c r="J38" s="109"/>
      <c r="K38" s="109"/>
    </row>
    <row r="39" spans="1:11" s="44" customFormat="1" ht="25.5">
      <c r="A39" s="64" t="s">
        <v>373</v>
      </c>
      <c r="B39" s="65" t="s">
        <v>9</v>
      </c>
      <c r="C39" s="66"/>
      <c r="D39" s="130"/>
      <c r="E39" s="130"/>
      <c r="F39" s="63"/>
      <c r="G39" s="63"/>
      <c r="H39" s="109"/>
      <c r="I39" s="109"/>
      <c r="J39" s="109"/>
      <c r="K39" s="109"/>
    </row>
    <row r="40" spans="1:11" s="44" customFormat="1" ht="25.5">
      <c r="A40" s="64" t="s">
        <v>374</v>
      </c>
      <c r="B40" s="65" t="s">
        <v>58</v>
      </c>
      <c r="C40" s="66"/>
      <c r="D40" s="130">
        <v>159200000</v>
      </c>
      <c r="E40" s="130">
        <v>160858890</v>
      </c>
      <c r="F40" s="63"/>
      <c r="G40" s="63"/>
      <c r="H40" s="109"/>
      <c r="I40" s="109"/>
      <c r="J40" s="109"/>
      <c r="K40" s="109"/>
    </row>
    <row r="41" spans="1:11" s="44" customFormat="1" ht="25.5">
      <c r="A41" s="64" t="s">
        <v>375</v>
      </c>
      <c r="B41" s="65" t="s">
        <v>59</v>
      </c>
      <c r="C41" s="66"/>
      <c r="D41" s="130">
        <v>917299144</v>
      </c>
      <c r="E41" s="130">
        <v>348790236</v>
      </c>
      <c r="F41" s="63"/>
      <c r="G41" s="63"/>
      <c r="H41" s="109"/>
      <c r="I41" s="109"/>
      <c r="J41" s="109"/>
      <c r="K41" s="109"/>
    </row>
    <row r="42" spans="1:11" s="44" customFormat="1" ht="25.5">
      <c r="A42" s="64" t="s">
        <v>376</v>
      </c>
      <c r="B42" s="65" t="s">
        <v>10</v>
      </c>
      <c r="C42" s="66"/>
      <c r="D42" s="130">
        <v>495943</v>
      </c>
      <c r="E42" s="130">
        <v>695501</v>
      </c>
      <c r="F42" s="63"/>
      <c r="G42" s="63"/>
      <c r="H42" s="109"/>
      <c r="I42" s="109"/>
      <c r="J42" s="109"/>
      <c r="K42" s="109"/>
    </row>
    <row r="43" spans="1:11" s="44" customFormat="1" ht="25.5">
      <c r="A43" s="64" t="s">
        <v>377</v>
      </c>
      <c r="B43" s="65" t="s">
        <v>60</v>
      </c>
      <c r="C43" s="66"/>
      <c r="D43" s="130">
        <v>135846551</v>
      </c>
      <c r="E43" s="130">
        <v>122178305</v>
      </c>
      <c r="F43" s="63"/>
      <c r="G43" s="63"/>
      <c r="H43" s="109"/>
      <c r="I43" s="109"/>
      <c r="J43" s="109"/>
      <c r="K43" s="109"/>
    </row>
    <row r="44" spans="1:11" s="44" customFormat="1" ht="25.5">
      <c r="A44" s="64" t="s">
        <v>378</v>
      </c>
      <c r="B44" s="65" t="s">
        <v>61</v>
      </c>
      <c r="C44" s="66"/>
      <c r="D44" s="130"/>
      <c r="E44" s="130"/>
      <c r="F44" s="63"/>
      <c r="G44" s="63"/>
      <c r="H44" s="109"/>
      <c r="I44" s="109"/>
      <c r="J44" s="109"/>
      <c r="K44" s="109"/>
    </row>
    <row r="45" spans="1:11" s="44" customFormat="1" ht="25.5">
      <c r="A45" s="59" t="s">
        <v>379</v>
      </c>
      <c r="B45" s="61" t="s">
        <v>5</v>
      </c>
      <c r="C45" s="68"/>
      <c r="D45" s="132">
        <v>1230121248</v>
      </c>
      <c r="E45" s="132">
        <v>649169652</v>
      </c>
      <c r="F45" s="63"/>
      <c r="G45" s="63"/>
      <c r="H45" s="109"/>
      <c r="I45" s="109"/>
      <c r="J45" s="109"/>
      <c r="K45" s="109"/>
    </row>
    <row r="46" spans="1:11" s="44" customFormat="1" ht="38.25">
      <c r="A46" s="59" t="s">
        <v>380</v>
      </c>
      <c r="B46" s="61" t="s">
        <v>11</v>
      </c>
      <c r="C46" s="68"/>
      <c r="D46" s="132">
        <v>82831023707</v>
      </c>
      <c r="E46" s="132">
        <v>69172195900</v>
      </c>
      <c r="F46" s="63"/>
      <c r="G46" s="63"/>
      <c r="H46" s="109"/>
      <c r="I46" s="109"/>
      <c r="J46" s="109"/>
      <c r="K46" s="109"/>
    </row>
    <row r="47" spans="1:11" s="44" customFormat="1" ht="25.5">
      <c r="A47" s="64" t="s">
        <v>381</v>
      </c>
      <c r="B47" s="65" t="s">
        <v>12</v>
      </c>
      <c r="C47" s="66"/>
      <c r="D47" s="130">
        <v>71362371700</v>
      </c>
      <c r="E47" s="130">
        <v>60108122200</v>
      </c>
      <c r="F47" s="63"/>
      <c r="G47" s="63"/>
      <c r="H47" s="109"/>
      <c r="I47" s="109"/>
      <c r="J47" s="109"/>
      <c r="K47" s="109"/>
    </row>
    <row r="48" spans="1:11" s="44" customFormat="1" ht="25.5">
      <c r="A48" s="64" t="s">
        <v>382</v>
      </c>
      <c r="B48" s="65" t="s">
        <v>13</v>
      </c>
      <c r="C48" s="66"/>
      <c r="D48" s="130">
        <v>1266056438400</v>
      </c>
      <c r="E48" s="130">
        <v>1205444064800</v>
      </c>
      <c r="F48" s="63"/>
      <c r="G48" s="63"/>
      <c r="H48" s="109"/>
      <c r="I48" s="109"/>
      <c r="J48" s="109"/>
      <c r="K48" s="109"/>
    </row>
    <row r="49" spans="1:11" s="44" customFormat="1" ht="25.5">
      <c r="A49" s="64" t="s">
        <v>383</v>
      </c>
      <c r="B49" s="65" t="s">
        <v>62</v>
      </c>
      <c r="C49" s="66"/>
      <c r="D49" s="130">
        <v>-1194694066700</v>
      </c>
      <c r="E49" s="130">
        <v>-1145335942600</v>
      </c>
      <c r="F49" s="63"/>
      <c r="G49" s="63"/>
      <c r="H49" s="109"/>
      <c r="I49" s="109"/>
      <c r="J49" s="109"/>
      <c r="K49" s="109"/>
    </row>
    <row r="50" spans="1:11" s="44" customFormat="1" ht="25.5">
      <c r="A50" s="64" t="s">
        <v>384</v>
      </c>
      <c r="B50" s="65" t="s">
        <v>63</v>
      </c>
      <c r="C50" s="66"/>
      <c r="D50" s="130">
        <v>2864887317</v>
      </c>
      <c r="E50" s="130">
        <v>1150291378</v>
      </c>
      <c r="F50" s="63"/>
      <c r="G50" s="63"/>
      <c r="H50" s="109"/>
      <c r="I50" s="109"/>
      <c r="J50" s="109"/>
      <c r="K50" s="109"/>
    </row>
    <row r="51" spans="1:11" s="44" customFormat="1" ht="25.5">
      <c r="A51" s="64" t="s">
        <v>385</v>
      </c>
      <c r="B51" s="65" t="s">
        <v>14</v>
      </c>
      <c r="C51" s="66"/>
      <c r="D51" s="130">
        <v>8603764690</v>
      </c>
      <c r="E51" s="130">
        <v>7913782322</v>
      </c>
      <c r="F51" s="63"/>
      <c r="G51" s="63"/>
      <c r="H51" s="109"/>
      <c r="I51" s="109"/>
      <c r="J51" s="109"/>
      <c r="K51" s="109"/>
    </row>
    <row r="52" spans="1:11" s="44" customFormat="1" ht="38.25">
      <c r="A52" s="59" t="s">
        <v>386</v>
      </c>
      <c r="B52" s="61" t="s">
        <v>15</v>
      </c>
      <c r="C52" s="68"/>
      <c r="D52" s="134">
        <v>11607.1</v>
      </c>
      <c r="E52" s="134">
        <v>11507.96</v>
      </c>
      <c r="F52" s="63"/>
      <c r="G52" s="63"/>
      <c r="H52" s="109"/>
      <c r="I52" s="109"/>
      <c r="J52" s="109"/>
      <c r="K52" s="109"/>
    </row>
    <row r="53" spans="1:11" s="44" customFormat="1" ht="25.5">
      <c r="A53" s="59" t="s">
        <v>387</v>
      </c>
      <c r="B53" s="61" t="s">
        <v>64</v>
      </c>
      <c r="C53" s="68"/>
      <c r="D53" s="134"/>
      <c r="E53" s="134"/>
      <c r="F53" s="63"/>
      <c r="G53" s="63"/>
      <c r="H53" s="109"/>
      <c r="I53" s="109"/>
      <c r="J53" s="109"/>
      <c r="K53" s="109"/>
    </row>
    <row r="54" spans="1:11" s="44" customFormat="1" ht="28.5" customHeight="1">
      <c r="A54" s="64" t="s">
        <v>388</v>
      </c>
      <c r="B54" s="65" t="s">
        <v>65</v>
      </c>
      <c r="C54" s="66"/>
      <c r="D54" s="135"/>
      <c r="E54" s="135"/>
      <c r="F54" s="63"/>
      <c r="G54" s="63"/>
      <c r="H54" s="109"/>
      <c r="I54" s="109"/>
      <c r="J54" s="109"/>
      <c r="K54" s="109"/>
    </row>
    <row r="55" spans="1:11" s="44" customFormat="1" ht="38.25">
      <c r="A55" s="64" t="s">
        <v>389</v>
      </c>
      <c r="B55" s="65" t="s">
        <v>66</v>
      </c>
      <c r="C55" s="66"/>
      <c r="D55" s="135"/>
      <c r="E55" s="135"/>
      <c r="F55" s="63"/>
      <c r="G55" s="63"/>
      <c r="H55" s="109"/>
      <c r="I55" s="109"/>
      <c r="J55" s="109"/>
      <c r="K55" s="109"/>
    </row>
    <row r="56" spans="1:11" s="44" customFormat="1" ht="29.25" customHeight="1">
      <c r="A56" s="59" t="s">
        <v>390</v>
      </c>
      <c r="B56" s="61" t="s">
        <v>67</v>
      </c>
      <c r="C56" s="68"/>
      <c r="D56" s="134"/>
      <c r="E56" s="134"/>
      <c r="F56" s="63"/>
      <c r="G56" s="63"/>
      <c r="H56" s="109"/>
      <c r="I56" s="109"/>
      <c r="J56" s="109"/>
      <c r="K56" s="109"/>
    </row>
    <row r="57" spans="1:11" s="44" customFormat="1" ht="25.5">
      <c r="A57" s="64" t="s">
        <v>391</v>
      </c>
      <c r="B57" s="65" t="s">
        <v>68</v>
      </c>
      <c r="C57" s="66"/>
      <c r="D57" s="135"/>
      <c r="E57" s="135"/>
      <c r="F57" s="63"/>
      <c r="G57" s="63"/>
      <c r="H57" s="109"/>
      <c r="I57" s="109"/>
      <c r="J57" s="109"/>
      <c r="K57" s="109"/>
    </row>
    <row r="58" spans="1:11" s="44" customFormat="1" ht="25.5">
      <c r="A58" s="64" t="s">
        <v>392</v>
      </c>
      <c r="B58" s="65" t="s">
        <v>69</v>
      </c>
      <c r="C58" s="66"/>
      <c r="D58" s="135"/>
      <c r="E58" s="135"/>
      <c r="F58" s="63"/>
      <c r="G58" s="63"/>
      <c r="H58" s="109"/>
      <c r="I58" s="109"/>
      <c r="J58" s="109"/>
      <c r="K58" s="109"/>
    </row>
    <row r="59" spans="1:11" s="44" customFormat="1" ht="25.5">
      <c r="A59" s="64" t="s">
        <v>393</v>
      </c>
      <c r="B59" s="65" t="s">
        <v>70</v>
      </c>
      <c r="C59" s="66"/>
      <c r="D59" s="135"/>
      <c r="E59" s="135"/>
      <c r="F59" s="63"/>
      <c r="G59" s="63"/>
      <c r="H59" s="109"/>
      <c r="I59" s="109"/>
      <c r="J59" s="109"/>
      <c r="K59" s="109"/>
    </row>
    <row r="60" spans="1:11" s="44" customFormat="1" ht="25.5">
      <c r="A60" s="64" t="s">
        <v>394</v>
      </c>
      <c r="B60" s="65" t="s">
        <v>71</v>
      </c>
      <c r="C60" s="66"/>
      <c r="D60" s="136">
        <v>7136237.1699999999</v>
      </c>
      <c r="E60" s="135">
        <v>6010812.2199999997</v>
      </c>
      <c r="F60" s="63"/>
      <c r="G60" s="63"/>
      <c r="H60" s="109"/>
      <c r="I60" s="109"/>
      <c r="J60" s="109"/>
      <c r="K60" s="109"/>
    </row>
    <row r="61" spans="1:11" s="44" customFormat="1">
      <c r="A61" s="85"/>
      <c r="B61" s="86"/>
      <c r="C61" s="14"/>
      <c r="D61" s="87"/>
      <c r="E61" s="87"/>
      <c r="F61" s="228"/>
      <c r="G61" s="72"/>
    </row>
    <row r="62" spans="1:11" s="44" customFormat="1">
      <c r="A62" s="73"/>
      <c r="B62" s="103"/>
      <c r="C62" s="103"/>
      <c r="D62" s="74"/>
      <c r="E62" s="74"/>
      <c r="F62" s="228"/>
    </row>
    <row r="63" spans="1:11" s="44" customFormat="1">
      <c r="A63" s="48" t="s">
        <v>176</v>
      </c>
      <c r="B63" s="49"/>
      <c r="C63" s="50"/>
      <c r="D63" s="51" t="s">
        <v>177</v>
      </c>
      <c r="E63" s="51"/>
      <c r="F63" s="228"/>
    </row>
    <row r="64" spans="1:11" s="44" customFormat="1">
      <c r="A64" s="88" t="s">
        <v>178</v>
      </c>
      <c r="B64" s="49"/>
      <c r="C64" s="50"/>
      <c r="D64" s="89" t="s">
        <v>179</v>
      </c>
      <c r="E64" s="89"/>
      <c r="F64" s="228"/>
    </row>
    <row r="65" spans="1:6" s="44" customFormat="1">
      <c r="A65" s="49"/>
      <c r="B65" s="49"/>
      <c r="C65" s="50"/>
      <c r="D65" s="50"/>
      <c r="E65" s="50"/>
      <c r="F65" s="228"/>
    </row>
    <row r="66" spans="1:6" s="44" customFormat="1">
      <c r="A66" s="49"/>
      <c r="B66" s="49"/>
      <c r="C66" s="50"/>
      <c r="D66" s="50"/>
      <c r="E66" s="50"/>
      <c r="F66" s="228"/>
    </row>
    <row r="67" spans="1:6" s="44" customFormat="1">
      <c r="A67" s="49"/>
      <c r="B67" s="49"/>
      <c r="C67" s="50"/>
      <c r="D67" s="50"/>
      <c r="E67" s="50"/>
      <c r="F67" s="228"/>
    </row>
    <row r="68" spans="1:6" s="44" customFormat="1">
      <c r="A68" s="49"/>
      <c r="B68" s="49"/>
      <c r="C68" s="50"/>
      <c r="D68" s="50"/>
      <c r="E68" s="50"/>
      <c r="F68" s="228"/>
    </row>
    <row r="69" spans="1:6" s="44" customFormat="1">
      <c r="A69" s="49"/>
      <c r="B69" s="49"/>
      <c r="C69" s="50"/>
      <c r="D69" s="50"/>
      <c r="E69" s="50"/>
      <c r="F69" s="228"/>
    </row>
    <row r="70" spans="1:6" s="44" customFormat="1">
      <c r="A70" s="49"/>
      <c r="B70" s="49"/>
      <c r="C70" s="50"/>
      <c r="D70" s="50"/>
      <c r="E70" s="50"/>
      <c r="F70" s="228"/>
    </row>
    <row r="71" spans="1:6" s="44" customFormat="1">
      <c r="A71" s="53"/>
      <c r="B71" s="53"/>
      <c r="C71" s="50"/>
      <c r="D71" s="54"/>
      <c r="E71" s="54"/>
      <c r="F71" s="228"/>
    </row>
    <row r="72" spans="1:6" s="44" customFormat="1">
      <c r="A72" s="48" t="s">
        <v>238</v>
      </c>
      <c r="B72" s="49"/>
      <c r="C72" s="50"/>
      <c r="D72" s="92" t="s">
        <v>479</v>
      </c>
      <c r="E72" s="51"/>
      <c r="F72" s="228"/>
    </row>
    <row r="73" spans="1:6" s="44" customFormat="1">
      <c r="A73" s="48" t="s">
        <v>589</v>
      </c>
      <c r="B73" s="49"/>
      <c r="C73" s="50"/>
      <c r="D73" s="51"/>
      <c r="E73" s="51"/>
      <c r="F73" s="228"/>
    </row>
    <row r="74" spans="1:6" s="44" customFormat="1">
      <c r="A74" s="44" t="s">
        <v>239</v>
      </c>
      <c r="B74" s="49"/>
      <c r="C74" s="50"/>
      <c r="D74" s="50"/>
      <c r="E74" s="50"/>
      <c r="F74" s="228"/>
    </row>
    <row r="75" spans="1:6" s="44" customFormat="1">
      <c r="A75" s="45"/>
      <c r="B75" s="45"/>
      <c r="E75" s="56"/>
      <c r="F75" s="228"/>
    </row>
    <row r="76" spans="1:6" s="44" customFormat="1">
      <c r="A76" s="45"/>
      <c r="B76" s="45"/>
      <c r="E76" s="56"/>
      <c r="F76" s="228"/>
    </row>
    <row r="77" spans="1:6" s="44" customFormat="1">
      <c r="A77" s="429"/>
      <c r="B77" s="429"/>
      <c r="C77" s="90"/>
      <c r="D77" s="429"/>
      <c r="E77" s="429"/>
      <c r="F77" s="228"/>
    </row>
    <row r="78" spans="1:6" s="44" customFormat="1">
      <c r="A78" s="430"/>
      <c r="B78" s="430"/>
      <c r="C78" s="75"/>
      <c r="D78" s="430"/>
      <c r="E78" s="430"/>
      <c r="F78" s="228"/>
    </row>
    <row r="79" spans="1:6" s="44" customFormat="1" ht="13.15" customHeight="1">
      <c r="A79" s="417"/>
      <c r="B79" s="417"/>
      <c r="C79" s="76"/>
      <c r="D79" s="434"/>
      <c r="E79" s="434"/>
      <c r="F79" s="228"/>
    </row>
    <row r="80" spans="1:6" s="44" customFormat="1">
      <c r="F80" s="228"/>
    </row>
    <row r="81" spans="6:6" s="44" customFormat="1">
      <c r="F81" s="228"/>
    </row>
    <row r="82" spans="6:6" s="44" customFormat="1">
      <c r="F82" s="228"/>
    </row>
    <row r="83" spans="6:6" s="44" customFormat="1">
      <c r="F83" s="228"/>
    </row>
    <row r="84" spans="6:6" s="44" customFormat="1">
      <c r="F84" s="228"/>
    </row>
    <row r="85" spans="6:6" s="44" customFormat="1">
      <c r="F85" s="228"/>
    </row>
    <row r="86" spans="6:6" s="44" customFormat="1">
      <c r="F86" s="228"/>
    </row>
    <row r="87" spans="6:6" s="44" customFormat="1">
      <c r="F87" s="228"/>
    </row>
    <row r="88" spans="6:6" s="44" customFormat="1">
      <c r="F88" s="228"/>
    </row>
    <row r="89" spans="6:6" s="44" customFormat="1">
      <c r="F89" s="228"/>
    </row>
    <row r="90" spans="6:6" s="44" customFormat="1">
      <c r="F90" s="228"/>
    </row>
    <row r="91" spans="6:6" s="44" customFormat="1">
      <c r="F91" s="228"/>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view="pageBreakPreview" zoomScaleNormal="100" zoomScaleSheetLayoutView="100" workbookViewId="0">
      <selection activeCell="H13" sqref="H13"/>
    </sheetView>
  </sheetViews>
  <sheetFormatPr defaultRowHeight="15"/>
  <cols>
    <col min="1" max="1" width="9.28515625" style="229" bestFit="1" customWidth="1"/>
    <col min="2" max="2" width="50" style="229" customWidth="1"/>
    <col min="3" max="3" width="13.5703125" style="229" customWidth="1"/>
    <col min="4" max="4" width="22.5703125" style="82" customWidth="1"/>
    <col min="5" max="5" width="22" style="82" customWidth="1"/>
    <col min="6" max="6" width="23.5703125" style="330" customWidth="1"/>
    <col min="7" max="7" width="11.28515625" style="229" bestFit="1" customWidth="1"/>
    <col min="8" max="8" width="12.28515625" style="229" bestFit="1" customWidth="1"/>
    <col min="9" max="9" width="18" style="229" bestFit="1" customWidth="1"/>
    <col min="10" max="12" width="9.140625" style="229"/>
    <col min="13" max="13" width="15" style="229" bestFit="1" customWidth="1"/>
    <col min="14" max="16384" width="9.140625" style="229"/>
  </cols>
  <sheetData>
    <row r="1" spans="1:13" s="258" customFormat="1" ht="23.25" customHeight="1">
      <c r="A1" s="435" t="s">
        <v>485</v>
      </c>
      <c r="B1" s="435"/>
      <c r="C1" s="435"/>
      <c r="D1" s="435"/>
      <c r="E1" s="435"/>
      <c r="F1" s="435"/>
    </row>
    <row r="2" spans="1:13" s="258" customFormat="1" ht="25.5" customHeight="1">
      <c r="A2" s="436" t="s">
        <v>486</v>
      </c>
      <c r="B2" s="436"/>
      <c r="C2" s="436"/>
      <c r="D2" s="436"/>
      <c r="E2" s="436"/>
      <c r="F2" s="436"/>
    </row>
    <row r="3" spans="1:13" ht="15" customHeight="1">
      <c r="A3" s="423" t="s">
        <v>281</v>
      </c>
      <c r="B3" s="423"/>
      <c r="C3" s="423"/>
      <c r="D3" s="423"/>
      <c r="E3" s="423"/>
      <c r="F3" s="423"/>
    </row>
    <row r="4" spans="1:13">
      <c r="A4" s="423"/>
      <c r="B4" s="423"/>
      <c r="C4" s="423"/>
      <c r="D4" s="423"/>
      <c r="E4" s="423"/>
      <c r="F4" s="423"/>
    </row>
    <row r="5" spans="1:13">
      <c r="A5" s="437" t="s">
        <v>586</v>
      </c>
      <c r="B5" s="437"/>
      <c r="C5" s="437"/>
      <c r="D5" s="437"/>
      <c r="E5" s="437"/>
      <c r="F5" s="437"/>
    </row>
    <row r="6" spans="1:13">
      <c r="A6" s="326"/>
      <c r="B6" s="326"/>
      <c r="C6" s="326"/>
      <c r="D6" s="326"/>
      <c r="E6" s="326"/>
      <c r="F6" s="77"/>
    </row>
    <row r="7" spans="1:13" ht="30" customHeight="1">
      <c r="A7" s="410" t="s">
        <v>246</v>
      </c>
      <c r="B7" s="410"/>
      <c r="C7" s="410" t="s">
        <v>311</v>
      </c>
      <c r="D7" s="410"/>
      <c r="E7" s="410"/>
      <c r="F7" s="410"/>
    </row>
    <row r="8" spans="1:13" ht="30" customHeight="1">
      <c r="A8" s="410" t="s">
        <v>244</v>
      </c>
      <c r="B8" s="410"/>
      <c r="C8" s="410" t="s">
        <v>478</v>
      </c>
      <c r="D8" s="410"/>
      <c r="E8" s="410"/>
      <c r="F8" s="410"/>
    </row>
    <row r="9" spans="1:13" ht="30" customHeight="1">
      <c r="A9" s="408" t="s">
        <v>243</v>
      </c>
      <c r="B9" s="408"/>
      <c r="C9" s="408" t="s">
        <v>245</v>
      </c>
      <c r="D9" s="408"/>
      <c r="E9" s="408"/>
      <c r="F9" s="408"/>
    </row>
    <row r="10" spans="1:13" ht="30" customHeight="1">
      <c r="A10" s="408" t="s">
        <v>247</v>
      </c>
      <c r="B10" s="408"/>
      <c r="C10" s="408" t="s">
        <v>644</v>
      </c>
      <c r="D10" s="408"/>
      <c r="E10" s="408"/>
      <c r="F10" s="408"/>
    </row>
    <row r="11" spans="1:13" ht="19.5" customHeight="1">
      <c r="A11" s="322"/>
      <c r="B11" s="322"/>
      <c r="C11" s="322"/>
      <c r="D11" s="322"/>
      <c r="E11" s="322"/>
      <c r="F11" s="322"/>
    </row>
    <row r="12" spans="1:13" ht="21.75" customHeight="1">
      <c r="A12" s="328" t="s">
        <v>282</v>
      </c>
      <c r="D12" s="329"/>
      <c r="E12" s="329"/>
    </row>
    <row r="13" spans="1:13" ht="53.25" customHeight="1">
      <c r="A13" s="331" t="s">
        <v>199</v>
      </c>
      <c r="B13" s="331" t="s">
        <v>200</v>
      </c>
      <c r="C13" s="331" t="s">
        <v>201</v>
      </c>
      <c r="D13" s="58" t="s">
        <v>305</v>
      </c>
      <c r="E13" s="332" t="s">
        <v>306</v>
      </c>
      <c r="F13" s="333" t="s">
        <v>234</v>
      </c>
    </row>
    <row r="14" spans="1:13" s="32" customFormat="1" ht="25.5">
      <c r="A14" s="21" t="s">
        <v>46</v>
      </c>
      <c r="B14" s="22" t="s">
        <v>250</v>
      </c>
      <c r="C14" s="18" t="s">
        <v>88</v>
      </c>
      <c r="D14" s="104"/>
      <c r="E14" s="23"/>
      <c r="F14" s="93"/>
    </row>
    <row r="15" spans="1:13" s="32" customFormat="1" ht="25.5">
      <c r="A15" s="21" t="s">
        <v>89</v>
      </c>
      <c r="B15" s="18" t="s">
        <v>395</v>
      </c>
      <c r="C15" s="18" t="s">
        <v>90</v>
      </c>
      <c r="D15" s="105">
        <v>5142962721</v>
      </c>
      <c r="E15" s="24">
        <v>8067415676</v>
      </c>
      <c r="F15" s="25">
        <v>0.23957672862280324</v>
      </c>
      <c r="H15" s="34"/>
      <c r="I15" s="34"/>
      <c r="J15" s="34"/>
      <c r="K15" s="34"/>
      <c r="L15" s="34"/>
      <c r="M15" s="34"/>
    </row>
    <row r="16" spans="1:13" s="167" customFormat="1" ht="25.5">
      <c r="A16" s="162"/>
      <c r="B16" s="163" t="s">
        <v>487</v>
      </c>
      <c r="C16" s="164" t="s">
        <v>91</v>
      </c>
      <c r="D16" s="165"/>
      <c r="E16" s="165"/>
      <c r="F16" s="25" t="s">
        <v>645</v>
      </c>
      <c r="H16" s="34"/>
      <c r="I16" s="34"/>
      <c r="J16" s="34"/>
      <c r="K16" s="34"/>
      <c r="L16" s="34"/>
      <c r="M16" s="34"/>
    </row>
    <row r="17" spans="1:13" s="167" customFormat="1" ht="25.5">
      <c r="A17" s="162"/>
      <c r="B17" s="163" t="s">
        <v>396</v>
      </c>
      <c r="C17" s="164" t="s">
        <v>92</v>
      </c>
      <c r="D17" s="165">
        <v>5142962721</v>
      </c>
      <c r="E17" s="168">
        <v>8067415676</v>
      </c>
      <c r="F17" s="25">
        <v>0.23957672862280324</v>
      </c>
      <c r="H17" s="34"/>
      <c r="I17" s="34"/>
      <c r="J17" s="34"/>
      <c r="K17" s="34"/>
      <c r="L17" s="34"/>
      <c r="M17" s="34"/>
    </row>
    <row r="18" spans="1:13" s="167" customFormat="1" ht="25.5">
      <c r="A18" s="162" t="s">
        <v>93</v>
      </c>
      <c r="B18" s="164" t="s">
        <v>397</v>
      </c>
      <c r="C18" s="164" t="s">
        <v>94</v>
      </c>
      <c r="D18" s="165">
        <v>77595980051</v>
      </c>
      <c r="E18" s="168">
        <v>60692868788</v>
      </c>
      <c r="F18" s="25">
        <v>0.75337811599512383</v>
      </c>
      <c r="H18" s="34"/>
      <c r="I18" s="34"/>
      <c r="J18" s="34"/>
      <c r="K18" s="34"/>
      <c r="L18" s="34"/>
      <c r="M18" s="34"/>
    </row>
    <row r="19" spans="1:13" s="167" customFormat="1" ht="25.5">
      <c r="A19" s="162"/>
      <c r="B19" s="163" t="s">
        <v>398</v>
      </c>
      <c r="C19" s="164" t="s">
        <v>95</v>
      </c>
      <c r="D19" s="165"/>
      <c r="E19" s="168"/>
      <c r="F19" s="25"/>
      <c r="H19" s="34"/>
      <c r="I19" s="34"/>
      <c r="J19" s="34"/>
      <c r="K19" s="34"/>
      <c r="L19" s="34"/>
      <c r="M19" s="34"/>
    </row>
    <row r="20" spans="1:13" s="167" customFormat="1" ht="25.5">
      <c r="A20" s="162"/>
      <c r="B20" s="163" t="s">
        <v>399</v>
      </c>
      <c r="C20" s="164" t="s">
        <v>96</v>
      </c>
      <c r="D20" s="165">
        <v>66606893631</v>
      </c>
      <c r="E20" s="168">
        <v>44715949668</v>
      </c>
      <c r="F20" s="25">
        <v>0.73198461305139984</v>
      </c>
      <c r="H20" s="34"/>
      <c r="I20" s="34"/>
      <c r="J20" s="34"/>
      <c r="K20" s="34"/>
      <c r="L20" s="34"/>
      <c r="M20" s="34"/>
    </row>
    <row r="21" spans="1:13" s="167" customFormat="1" ht="25.5">
      <c r="A21" s="162"/>
      <c r="B21" s="163" t="s">
        <v>400</v>
      </c>
      <c r="C21" s="164" t="s">
        <v>181</v>
      </c>
      <c r="D21" s="165">
        <v>10989086420</v>
      </c>
      <c r="E21" s="168">
        <v>15976919120</v>
      </c>
      <c r="F21" s="25">
        <v>0.91556998896722264</v>
      </c>
      <c r="H21" s="34"/>
      <c r="I21" s="34"/>
      <c r="J21" s="34"/>
      <c r="K21" s="34"/>
      <c r="L21" s="34"/>
      <c r="M21" s="34"/>
    </row>
    <row r="22" spans="1:13" s="167" customFormat="1" ht="25.5">
      <c r="A22" s="162"/>
      <c r="B22" s="163" t="s">
        <v>290</v>
      </c>
      <c r="C22" s="164" t="s">
        <v>182</v>
      </c>
      <c r="D22" s="165"/>
      <c r="E22" s="168"/>
      <c r="F22" s="25"/>
      <c r="H22" s="34"/>
      <c r="I22" s="34"/>
      <c r="J22" s="34"/>
      <c r="K22" s="34"/>
      <c r="L22" s="34"/>
      <c r="M22" s="34"/>
    </row>
    <row r="23" spans="1:13" s="167" customFormat="1" ht="25.5">
      <c r="A23" s="162" t="s">
        <v>97</v>
      </c>
      <c r="B23" s="163" t="s">
        <v>518</v>
      </c>
      <c r="C23" s="164"/>
      <c r="D23" s="165"/>
      <c r="E23" s="168"/>
      <c r="F23" s="25"/>
      <c r="H23" s="34"/>
      <c r="I23" s="34"/>
      <c r="J23" s="34"/>
      <c r="K23" s="34"/>
      <c r="L23" s="34"/>
      <c r="M23" s="34"/>
    </row>
    <row r="24" spans="1:13" s="167" customFormat="1" ht="25.5">
      <c r="A24" s="162" t="s">
        <v>99</v>
      </c>
      <c r="B24" s="164" t="s">
        <v>401</v>
      </c>
      <c r="C24" s="164" t="s">
        <v>98</v>
      </c>
      <c r="D24" s="165">
        <v>879800815</v>
      </c>
      <c r="E24" s="168">
        <v>703403006</v>
      </c>
      <c r="F24" s="25">
        <v>0.50966237932983882</v>
      </c>
      <c r="H24" s="34"/>
      <c r="I24" s="34"/>
      <c r="J24" s="34"/>
      <c r="K24" s="34"/>
      <c r="L24" s="34"/>
      <c r="M24" s="34"/>
    </row>
    <row r="25" spans="1:13" s="167" customFormat="1" ht="25.5">
      <c r="A25" s="162" t="s">
        <v>101</v>
      </c>
      <c r="B25" s="164" t="s">
        <v>402</v>
      </c>
      <c r="C25" s="164" t="s">
        <v>100</v>
      </c>
      <c r="D25" s="165">
        <v>442401368</v>
      </c>
      <c r="E25" s="168">
        <v>357678082</v>
      </c>
      <c r="F25" s="25">
        <v>0.57403763336008451</v>
      </c>
      <c r="H25" s="34"/>
      <c r="I25" s="34"/>
      <c r="J25" s="34"/>
      <c r="K25" s="34"/>
      <c r="L25" s="34"/>
      <c r="M25" s="34"/>
    </row>
    <row r="26" spans="1:13" s="167" customFormat="1" ht="25.5">
      <c r="A26" s="162" t="s">
        <v>103</v>
      </c>
      <c r="B26" s="164" t="s">
        <v>517</v>
      </c>
      <c r="C26" s="164"/>
      <c r="D26" s="165"/>
      <c r="E26" s="168"/>
      <c r="F26" s="25"/>
      <c r="H26" s="34"/>
      <c r="I26" s="34"/>
      <c r="J26" s="34"/>
      <c r="K26" s="34"/>
      <c r="L26" s="34"/>
      <c r="M26" s="34"/>
    </row>
    <row r="27" spans="1:13" s="167" customFormat="1" ht="25.5">
      <c r="A27" s="162" t="s">
        <v>105</v>
      </c>
      <c r="B27" s="164" t="s">
        <v>403</v>
      </c>
      <c r="C27" s="164" t="s">
        <v>102</v>
      </c>
      <c r="D27" s="165"/>
      <c r="E27" s="168"/>
      <c r="F27" s="25"/>
      <c r="H27" s="34"/>
      <c r="I27" s="34"/>
      <c r="J27" s="34"/>
      <c r="K27" s="34"/>
      <c r="L27" s="34"/>
      <c r="M27" s="34"/>
    </row>
    <row r="28" spans="1:13" s="167" customFormat="1" ht="25.5">
      <c r="A28" s="162" t="s">
        <v>107</v>
      </c>
      <c r="B28" s="164" t="s">
        <v>404</v>
      </c>
      <c r="C28" s="164" t="s">
        <v>104</v>
      </c>
      <c r="D28" s="165"/>
      <c r="E28" s="168"/>
      <c r="F28" s="25"/>
      <c r="H28" s="34"/>
      <c r="I28" s="34"/>
      <c r="J28" s="34"/>
      <c r="K28" s="34"/>
      <c r="L28" s="34"/>
      <c r="M28" s="34"/>
    </row>
    <row r="29" spans="1:13" s="167" customFormat="1" ht="25.5">
      <c r="A29" s="162" t="s">
        <v>488</v>
      </c>
      <c r="B29" s="164" t="s">
        <v>405</v>
      </c>
      <c r="C29" s="164" t="s">
        <v>106</v>
      </c>
      <c r="D29" s="165"/>
      <c r="E29" s="168"/>
      <c r="F29" s="25"/>
      <c r="G29" s="173"/>
      <c r="H29" s="34"/>
      <c r="I29" s="34"/>
      <c r="J29" s="34"/>
      <c r="K29" s="34"/>
      <c r="L29" s="34"/>
      <c r="M29" s="34"/>
    </row>
    <row r="30" spans="1:13" s="173" customFormat="1" ht="25.5">
      <c r="A30" s="169" t="s">
        <v>489</v>
      </c>
      <c r="B30" s="170" t="s">
        <v>251</v>
      </c>
      <c r="C30" s="170" t="s">
        <v>108</v>
      </c>
      <c r="D30" s="171">
        <v>84061144955</v>
      </c>
      <c r="E30" s="172">
        <v>69821365552</v>
      </c>
      <c r="F30" s="266">
        <v>0.6621011240385074</v>
      </c>
      <c r="G30" s="167"/>
      <c r="H30" s="34"/>
      <c r="I30" s="34"/>
      <c r="J30" s="34"/>
      <c r="K30" s="34"/>
      <c r="L30" s="34"/>
      <c r="M30" s="34"/>
    </row>
    <row r="31" spans="1:13" s="167" customFormat="1" ht="25.5">
      <c r="A31" s="169" t="s">
        <v>56</v>
      </c>
      <c r="B31" s="170" t="s">
        <v>252</v>
      </c>
      <c r="C31" s="164" t="s">
        <v>109</v>
      </c>
      <c r="D31" s="165"/>
      <c r="E31" s="168"/>
      <c r="F31" s="25"/>
      <c r="H31" s="34"/>
      <c r="I31" s="34"/>
      <c r="J31" s="34"/>
      <c r="K31" s="34"/>
      <c r="L31" s="34"/>
      <c r="M31" s="34"/>
    </row>
    <row r="32" spans="1:13" s="167" customFormat="1" ht="38.25">
      <c r="A32" s="169" t="s">
        <v>110</v>
      </c>
      <c r="B32" s="170" t="s">
        <v>490</v>
      </c>
      <c r="C32" s="164"/>
      <c r="D32" s="165"/>
      <c r="E32" s="168"/>
      <c r="F32" s="25"/>
      <c r="H32" s="34"/>
      <c r="I32" s="34"/>
      <c r="J32" s="34"/>
      <c r="K32" s="34"/>
      <c r="L32" s="34"/>
      <c r="M32" s="34"/>
    </row>
    <row r="33" spans="1:13" s="32" customFormat="1" ht="38.25" customHeight="1">
      <c r="A33" s="27" t="s">
        <v>112</v>
      </c>
      <c r="B33" s="22" t="s">
        <v>406</v>
      </c>
      <c r="C33" s="22" t="s">
        <v>111</v>
      </c>
      <c r="D33" s="106"/>
      <c r="E33" s="28"/>
      <c r="F33" s="25"/>
      <c r="H33" s="34"/>
      <c r="I33" s="34"/>
      <c r="J33" s="34"/>
      <c r="K33" s="34"/>
      <c r="L33" s="34"/>
      <c r="M33" s="34"/>
    </row>
    <row r="34" spans="1:13" s="32" customFormat="1" ht="25.5">
      <c r="A34" s="21"/>
      <c r="B34" s="26" t="s">
        <v>519</v>
      </c>
      <c r="C34" s="18" t="s">
        <v>240</v>
      </c>
      <c r="D34" s="105"/>
      <c r="E34" s="24"/>
      <c r="F34" s="25"/>
      <c r="H34" s="34"/>
      <c r="I34" s="34"/>
      <c r="J34" s="34"/>
      <c r="K34" s="34"/>
      <c r="L34" s="34"/>
      <c r="M34" s="320"/>
    </row>
    <row r="35" spans="1:13" s="32" customFormat="1" ht="25.5">
      <c r="A35" s="21"/>
      <c r="B35" s="26" t="s">
        <v>407</v>
      </c>
      <c r="C35" s="18" t="s">
        <v>253</v>
      </c>
      <c r="D35" s="105"/>
      <c r="E35" s="24"/>
      <c r="F35" s="25"/>
      <c r="H35" s="34"/>
      <c r="I35" s="34"/>
      <c r="J35" s="34"/>
      <c r="K35" s="34"/>
      <c r="L35" s="34"/>
      <c r="M35" s="34"/>
    </row>
    <row r="36" spans="1:13" s="32" customFormat="1" ht="25.5">
      <c r="A36" s="27" t="s">
        <v>114</v>
      </c>
      <c r="B36" s="22" t="s">
        <v>408</v>
      </c>
      <c r="C36" s="22" t="s">
        <v>113</v>
      </c>
      <c r="D36" s="106">
        <v>1230121248</v>
      </c>
      <c r="E36" s="28">
        <v>649169652</v>
      </c>
      <c r="F36" s="266">
        <v>0.15972885971248188</v>
      </c>
      <c r="H36" s="34"/>
      <c r="I36" s="34"/>
      <c r="J36" s="34"/>
      <c r="K36" s="34"/>
      <c r="L36" s="34"/>
      <c r="M36" s="34"/>
    </row>
    <row r="37" spans="1:13" s="32" customFormat="1" ht="25.5">
      <c r="A37" s="21"/>
      <c r="B37" s="18" t="s">
        <v>409</v>
      </c>
      <c r="C37" s="18" t="s">
        <v>241</v>
      </c>
      <c r="D37" s="105">
        <v>495943</v>
      </c>
      <c r="E37" s="24">
        <v>695501</v>
      </c>
      <c r="F37" s="25">
        <v>4768.6826923076924</v>
      </c>
      <c r="H37" s="34"/>
      <c r="I37" s="34"/>
      <c r="J37" s="34"/>
      <c r="K37" s="34"/>
      <c r="L37" s="34"/>
      <c r="M37" s="34"/>
    </row>
    <row r="38" spans="1:13" s="32" customFormat="1" ht="25.5">
      <c r="A38" s="21"/>
      <c r="B38" s="18" t="s">
        <v>410</v>
      </c>
      <c r="C38" s="18" t="s">
        <v>242</v>
      </c>
      <c r="D38" s="105">
        <v>917299144</v>
      </c>
      <c r="E38" s="24">
        <v>348790236</v>
      </c>
      <c r="F38" s="25">
        <v>0.12508340410445218</v>
      </c>
      <c r="H38" s="34"/>
      <c r="I38" s="34"/>
      <c r="J38" s="34"/>
      <c r="K38" s="34"/>
      <c r="L38" s="34"/>
      <c r="M38" s="34"/>
    </row>
    <row r="39" spans="1:13" s="32" customFormat="1" ht="25.5">
      <c r="A39" s="21"/>
      <c r="B39" s="18" t="s">
        <v>291</v>
      </c>
      <c r="C39" s="18" t="s">
        <v>183</v>
      </c>
      <c r="D39" s="105"/>
      <c r="E39" s="24"/>
      <c r="F39" s="25"/>
      <c r="H39" s="34"/>
      <c r="I39" s="34"/>
      <c r="J39" s="34"/>
      <c r="K39" s="34"/>
      <c r="L39" s="34"/>
      <c r="M39" s="34"/>
    </row>
    <row r="40" spans="1:13" s="32" customFormat="1" ht="25.5">
      <c r="A40" s="21"/>
      <c r="B40" s="18" t="s">
        <v>411</v>
      </c>
      <c r="C40" s="18" t="s">
        <v>187</v>
      </c>
      <c r="D40" s="105">
        <v>45000000</v>
      </c>
      <c r="E40" s="24">
        <v>45000000</v>
      </c>
      <c r="F40" s="25">
        <v>1</v>
      </c>
      <c r="H40" s="34"/>
      <c r="I40" s="34"/>
      <c r="J40" s="34"/>
      <c r="K40" s="34"/>
      <c r="L40" s="34"/>
      <c r="M40" s="34"/>
    </row>
    <row r="41" spans="1:13" s="32" customFormat="1" ht="38.25">
      <c r="A41" s="21"/>
      <c r="B41" s="18" t="s">
        <v>469</v>
      </c>
      <c r="C41" s="18" t="s">
        <v>184</v>
      </c>
      <c r="D41" s="105">
        <v>59835594</v>
      </c>
      <c r="E41" s="24">
        <v>39671218</v>
      </c>
      <c r="F41" s="25">
        <v>0.99908017412324379</v>
      </c>
      <c r="H41" s="34"/>
      <c r="I41" s="34"/>
      <c r="J41" s="34"/>
      <c r="K41" s="34"/>
      <c r="L41" s="34"/>
      <c r="M41" s="34"/>
    </row>
    <row r="42" spans="1:13" s="32" customFormat="1" ht="25.5">
      <c r="A42" s="21"/>
      <c r="B42" s="18" t="s">
        <v>294</v>
      </c>
      <c r="C42" s="18" t="s">
        <v>190</v>
      </c>
      <c r="D42" s="105">
        <v>17279610</v>
      </c>
      <c r="E42" s="24">
        <v>16646720</v>
      </c>
      <c r="F42" s="25">
        <v>1.0118404399356671</v>
      </c>
      <c r="H42" s="34"/>
      <c r="I42" s="34"/>
      <c r="J42" s="34"/>
      <c r="K42" s="34"/>
      <c r="L42" s="34"/>
      <c r="M42" s="34"/>
    </row>
    <row r="43" spans="1:13" s="32" customFormat="1" ht="25.5">
      <c r="A43" s="21"/>
      <c r="B43" s="18" t="s">
        <v>292</v>
      </c>
      <c r="C43" s="18" t="s">
        <v>186</v>
      </c>
      <c r="D43" s="105">
        <v>82736897</v>
      </c>
      <c r="E43" s="24">
        <v>69071690</v>
      </c>
      <c r="F43" s="25">
        <v>0.50093499869730218</v>
      </c>
      <c r="H43" s="34"/>
      <c r="I43" s="34"/>
      <c r="J43" s="34"/>
      <c r="K43" s="34"/>
      <c r="L43" s="34"/>
      <c r="M43" s="34"/>
    </row>
    <row r="44" spans="1:13" s="32" customFormat="1" ht="26.25" customHeight="1">
      <c r="A44" s="21"/>
      <c r="B44" s="18" t="s">
        <v>293</v>
      </c>
      <c r="C44" s="18" t="s">
        <v>185</v>
      </c>
      <c r="D44" s="105">
        <v>20109654</v>
      </c>
      <c r="E44" s="24">
        <v>20106615</v>
      </c>
      <c r="F44" s="25">
        <v>0.99123171211336059</v>
      </c>
      <c r="H44" s="34"/>
      <c r="I44" s="34"/>
      <c r="J44" s="34"/>
      <c r="K44" s="34"/>
      <c r="L44" s="34"/>
      <c r="M44" s="34"/>
    </row>
    <row r="45" spans="1:13" s="32" customFormat="1" ht="26.25" customHeight="1">
      <c r="A45" s="21"/>
      <c r="B45" s="18" t="s">
        <v>412</v>
      </c>
      <c r="C45" s="18" t="s">
        <v>189</v>
      </c>
      <c r="D45" s="105">
        <v>5500000</v>
      </c>
      <c r="E45" s="24">
        <v>5500000</v>
      </c>
      <c r="F45" s="25">
        <v>1</v>
      </c>
      <c r="H45" s="34"/>
      <c r="I45" s="34"/>
      <c r="J45" s="34"/>
      <c r="K45" s="34"/>
      <c r="L45" s="34"/>
      <c r="M45" s="34"/>
    </row>
    <row r="46" spans="1:13" s="32" customFormat="1" ht="25.5">
      <c r="A46" s="21"/>
      <c r="B46" s="18" t="s">
        <v>413</v>
      </c>
      <c r="C46" s="18" t="s">
        <v>229</v>
      </c>
      <c r="D46" s="105">
        <v>16500000</v>
      </c>
      <c r="E46" s="24">
        <v>16500000</v>
      </c>
      <c r="F46" s="25">
        <v>1</v>
      </c>
      <c r="H46" s="34"/>
      <c r="I46" s="34"/>
      <c r="J46" s="34"/>
      <c r="K46" s="34"/>
      <c r="L46" s="34"/>
      <c r="M46" s="34"/>
    </row>
    <row r="47" spans="1:13" s="32" customFormat="1" ht="25.5">
      <c r="A47" s="21"/>
      <c r="B47" s="18" t="s">
        <v>414</v>
      </c>
      <c r="C47" s="18" t="s">
        <v>192</v>
      </c>
      <c r="D47" s="105">
        <v>11000000</v>
      </c>
      <c r="E47" s="24">
        <v>11000000</v>
      </c>
      <c r="F47" s="25">
        <v>1</v>
      </c>
      <c r="H47" s="34"/>
      <c r="I47" s="34"/>
      <c r="J47" s="34"/>
      <c r="K47" s="34"/>
      <c r="L47" s="34"/>
      <c r="M47" s="34"/>
    </row>
    <row r="48" spans="1:13" s="32" customFormat="1" ht="25.5">
      <c r="A48" s="21"/>
      <c r="B48" s="18" t="s">
        <v>296</v>
      </c>
      <c r="C48" s="18" t="s">
        <v>188</v>
      </c>
      <c r="D48" s="105">
        <v>49364406</v>
      </c>
      <c r="E48" s="24">
        <v>71228782</v>
      </c>
      <c r="F48" s="25">
        <v>2.2530669395543224</v>
      </c>
      <c r="H48" s="34"/>
      <c r="I48" s="34"/>
      <c r="J48" s="34"/>
      <c r="K48" s="34"/>
      <c r="L48" s="34"/>
      <c r="M48" s="34"/>
    </row>
    <row r="49" spans="1:13" s="32" customFormat="1" ht="25.5">
      <c r="A49" s="21"/>
      <c r="B49" s="18" t="s">
        <v>415</v>
      </c>
      <c r="C49" s="18" t="s">
        <v>191</v>
      </c>
      <c r="D49" s="105">
        <v>5000000</v>
      </c>
      <c r="E49" s="24">
        <v>4958890</v>
      </c>
      <c r="F49" s="25">
        <v>0.91272471510667108</v>
      </c>
      <c r="H49" s="34"/>
      <c r="I49" s="34"/>
      <c r="J49" s="34"/>
      <c r="K49" s="34"/>
      <c r="L49" s="34"/>
      <c r="M49" s="34"/>
    </row>
    <row r="50" spans="1:13" s="32" customFormat="1" ht="51">
      <c r="A50" s="21"/>
      <c r="B50" s="18" t="s">
        <v>295</v>
      </c>
      <c r="C50" s="18" t="s">
        <v>457</v>
      </c>
      <c r="D50" s="105"/>
      <c r="E50" s="24"/>
      <c r="F50" s="25"/>
      <c r="H50" s="34"/>
      <c r="I50" s="34"/>
      <c r="J50" s="34"/>
      <c r="K50" s="34"/>
      <c r="L50" s="34"/>
      <c r="M50" s="34"/>
    </row>
    <row r="51" spans="1:13" s="32" customFormat="1" ht="25.5">
      <c r="A51" s="21"/>
      <c r="B51" s="18" t="s">
        <v>459</v>
      </c>
      <c r="C51" s="18" t="s">
        <v>458</v>
      </c>
      <c r="D51" s="105"/>
      <c r="E51" s="24"/>
      <c r="F51" s="25"/>
      <c r="H51" s="34"/>
      <c r="I51" s="34"/>
      <c r="J51" s="34"/>
      <c r="K51" s="34"/>
      <c r="L51" s="34"/>
      <c r="M51" s="34"/>
    </row>
    <row r="52" spans="1:13" s="32" customFormat="1" ht="25.5">
      <c r="A52" s="21"/>
      <c r="B52" s="18" t="s">
        <v>460</v>
      </c>
      <c r="C52" s="18" t="s">
        <v>470</v>
      </c>
      <c r="D52" s="105"/>
      <c r="E52" s="24"/>
      <c r="F52" s="25"/>
      <c r="H52" s="34"/>
      <c r="I52" s="34"/>
      <c r="J52" s="34"/>
      <c r="K52" s="34"/>
      <c r="L52" s="34"/>
      <c r="M52" s="34"/>
    </row>
    <row r="53" spans="1:13" s="32" customFormat="1" ht="25.5">
      <c r="A53" s="21"/>
      <c r="B53" s="18" t="s">
        <v>456</v>
      </c>
      <c r="C53" s="18" t="s">
        <v>471</v>
      </c>
      <c r="D53" s="105"/>
      <c r="E53" s="24"/>
      <c r="F53" s="25"/>
      <c r="H53" s="34"/>
      <c r="I53" s="34"/>
      <c r="J53" s="34"/>
      <c r="K53" s="34"/>
      <c r="L53" s="34"/>
      <c r="M53" s="34"/>
    </row>
    <row r="54" spans="1:13" s="32" customFormat="1" ht="25.5">
      <c r="A54" s="27" t="s">
        <v>491</v>
      </c>
      <c r="B54" s="22" t="s">
        <v>416</v>
      </c>
      <c r="C54" s="22" t="s">
        <v>115</v>
      </c>
      <c r="D54" s="107">
        <v>1230121248</v>
      </c>
      <c r="E54" s="29">
        <v>649169652</v>
      </c>
      <c r="F54" s="266">
        <v>0.15972885971248188</v>
      </c>
      <c r="H54" s="34"/>
      <c r="I54" s="34"/>
      <c r="J54" s="34"/>
      <c r="K54" s="34"/>
      <c r="L54" s="34"/>
      <c r="M54" s="34"/>
    </row>
    <row r="55" spans="1:13" s="32" customFormat="1" ht="25.5">
      <c r="A55" s="21"/>
      <c r="B55" s="30" t="s">
        <v>492</v>
      </c>
      <c r="C55" s="18" t="s">
        <v>116</v>
      </c>
      <c r="D55" s="106">
        <v>82831023707</v>
      </c>
      <c r="E55" s="28">
        <v>69172195900</v>
      </c>
      <c r="F55" s="266">
        <v>0.69454224253347141</v>
      </c>
      <c r="H55" s="34"/>
      <c r="I55" s="34"/>
      <c r="J55" s="34"/>
      <c r="K55" s="34"/>
      <c r="L55" s="34"/>
      <c r="M55" s="34"/>
    </row>
    <row r="56" spans="1:13" s="32" customFormat="1" ht="25.5">
      <c r="A56" s="21"/>
      <c r="B56" s="26" t="s">
        <v>417</v>
      </c>
      <c r="C56" s="18" t="s">
        <v>117</v>
      </c>
      <c r="D56" s="108">
        <v>7136237.1699999999</v>
      </c>
      <c r="E56" s="31">
        <v>6010812.2199999997</v>
      </c>
      <c r="F56" s="25">
        <v>0.65999631259663094</v>
      </c>
      <c r="H56" s="34"/>
      <c r="I56" s="34"/>
      <c r="J56" s="34"/>
      <c r="K56" s="34"/>
      <c r="L56" s="34"/>
      <c r="M56" s="34"/>
    </row>
    <row r="57" spans="1:13" s="32" customFormat="1" ht="25.5">
      <c r="A57" s="21"/>
      <c r="B57" s="26" t="s">
        <v>418</v>
      </c>
      <c r="C57" s="18" t="s">
        <v>118</v>
      </c>
      <c r="D57" s="108">
        <v>11607.1</v>
      </c>
      <c r="E57" s="31">
        <v>11507.96</v>
      </c>
      <c r="F57" s="25">
        <v>1.0523428865697109</v>
      </c>
      <c r="H57" s="34"/>
      <c r="I57" s="34"/>
      <c r="J57" s="34"/>
      <c r="K57" s="34"/>
      <c r="L57" s="34"/>
      <c r="M57" s="34"/>
    </row>
    <row r="58" spans="1:13">
      <c r="A58" s="334"/>
      <c r="B58" s="78"/>
      <c r="C58" s="79"/>
      <c r="D58" s="80"/>
      <c r="E58" s="80"/>
      <c r="F58" s="81"/>
    </row>
    <row r="59" spans="1:13" ht="11.25" customHeight="1">
      <c r="A59" s="44"/>
      <c r="B59" s="335"/>
      <c r="C59" s="44"/>
      <c r="D59" s="336"/>
      <c r="E59" s="336"/>
      <c r="F59" s="337"/>
    </row>
    <row r="60" spans="1:13">
      <c r="A60" s="338" t="s">
        <v>176</v>
      </c>
      <c r="B60" s="44"/>
      <c r="C60" s="339"/>
      <c r="D60" s="340" t="s">
        <v>177</v>
      </c>
      <c r="E60" s="336"/>
      <c r="F60" s="337"/>
    </row>
    <row r="61" spans="1:13">
      <c r="A61" s="341" t="s">
        <v>178</v>
      </c>
      <c r="B61" s="44"/>
      <c r="C61" s="339"/>
      <c r="D61" s="342" t="s">
        <v>179</v>
      </c>
      <c r="E61" s="336"/>
      <c r="F61" s="337"/>
    </row>
    <row r="62" spans="1:13">
      <c r="A62" s="44"/>
      <c r="B62" s="44"/>
      <c r="C62" s="339"/>
      <c r="D62" s="339"/>
      <c r="E62" s="336"/>
      <c r="F62" s="337"/>
    </row>
    <row r="63" spans="1:13">
      <c r="A63" s="44"/>
      <c r="B63" s="44"/>
      <c r="C63" s="339"/>
      <c r="D63" s="339"/>
      <c r="E63" s="336"/>
      <c r="F63" s="337"/>
    </row>
    <row r="64" spans="1:13">
      <c r="A64" s="44"/>
      <c r="B64" s="44"/>
      <c r="C64" s="339"/>
      <c r="D64" s="339"/>
      <c r="E64" s="336"/>
      <c r="F64" s="337"/>
    </row>
    <row r="65" spans="1:6">
      <c r="A65" s="44"/>
      <c r="B65" s="44"/>
      <c r="C65" s="339"/>
      <c r="D65" s="339"/>
      <c r="E65" s="336"/>
      <c r="F65" s="337"/>
    </row>
    <row r="66" spans="1:6">
      <c r="A66" s="44"/>
      <c r="B66" s="44"/>
      <c r="C66" s="339"/>
      <c r="D66" s="339"/>
      <c r="E66" s="336"/>
      <c r="F66" s="337"/>
    </row>
    <row r="67" spans="1:6">
      <c r="A67" s="44"/>
      <c r="B67" s="44"/>
      <c r="C67" s="339"/>
      <c r="D67" s="339"/>
      <c r="E67" s="336"/>
      <c r="F67" s="337"/>
    </row>
    <row r="68" spans="1:6">
      <c r="A68" s="44"/>
      <c r="B68" s="44"/>
      <c r="C68" s="339"/>
      <c r="D68" s="339"/>
      <c r="E68" s="336"/>
      <c r="F68" s="337"/>
    </row>
    <row r="69" spans="1:6">
      <c r="A69" s="44"/>
      <c r="B69" s="44"/>
      <c r="C69" s="339"/>
      <c r="D69" s="339"/>
      <c r="E69" s="336"/>
      <c r="F69" s="337"/>
    </row>
    <row r="70" spans="1:6">
      <c r="A70" s="53"/>
      <c r="B70" s="53"/>
      <c r="C70" s="339"/>
      <c r="D70" s="54"/>
      <c r="E70" s="343"/>
      <c r="F70" s="344"/>
    </row>
    <row r="71" spans="1:6">
      <c r="A71" s="48" t="s">
        <v>238</v>
      </c>
      <c r="B71" s="44"/>
      <c r="C71" s="339"/>
      <c r="D71" s="51" t="s">
        <v>479</v>
      </c>
      <c r="E71" s="336"/>
      <c r="F71" s="337"/>
    </row>
    <row r="72" spans="1:6">
      <c r="A72" s="48" t="s">
        <v>589</v>
      </c>
      <c r="B72" s="44"/>
      <c r="C72" s="339"/>
      <c r="D72" s="51"/>
      <c r="E72" s="336"/>
      <c r="F72" s="337"/>
    </row>
    <row r="73" spans="1:6">
      <c r="A73" s="44" t="s">
        <v>239</v>
      </c>
      <c r="B73" s="44"/>
      <c r="C73" s="339"/>
      <c r="D73" s="50"/>
      <c r="E73" s="336"/>
      <c r="F73" s="33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D16" sqref="D16"/>
    </sheetView>
  </sheetViews>
  <sheetFormatPr defaultRowHeight="15"/>
  <cols>
    <col min="1" max="1" width="7.140625" style="258" customWidth="1"/>
    <col min="2" max="2" width="48.5703125" style="258" customWidth="1"/>
    <col min="3" max="3" width="9.140625" style="258"/>
    <col min="4" max="4" width="21.85546875" style="181" customWidth="1"/>
    <col min="5" max="5" width="21.140625" style="181" customWidth="1"/>
    <col min="6" max="6" width="19.5703125" style="181" customWidth="1"/>
    <col min="7" max="7" width="15" style="229" customWidth="1"/>
    <col min="8" max="9" width="15.42578125" style="229" customWidth="1"/>
    <col min="10" max="10" width="16.42578125" style="229" customWidth="1"/>
    <col min="11" max="11" width="13.85546875" style="229" bestFit="1" customWidth="1"/>
    <col min="12" max="12" width="9.140625" style="229" customWidth="1"/>
    <col min="13" max="13" width="13.85546875" style="229" bestFit="1" customWidth="1"/>
    <col min="14" max="14" width="9.140625" style="229"/>
    <col min="15" max="15" width="12.5703125" style="229" bestFit="1" customWidth="1"/>
    <col min="16" max="16384" width="9.140625" style="229"/>
  </cols>
  <sheetData>
    <row r="1" spans="1:20" ht="23.25" customHeight="1">
      <c r="A1" s="435" t="s">
        <v>485</v>
      </c>
      <c r="B1" s="435"/>
      <c r="C1" s="435"/>
      <c r="D1" s="435"/>
      <c r="E1" s="435"/>
      <c r="F1" s="435"/>
    </row>
    <row r="2" spans="1:20" ht="33" customHeight="1">
      <c r="A2" s="436" t="s">
        <v>493</v>
      </c>
      <c r="B2" s="436"/>
      <c r="C2" s="436"/>
      <c r="D2" s="436"/>
      <c r="E2" s="436"/>
      <c r="F2" s="436"/>
    </row>
    <row r="3" spans="1:20" ht="15" customHeight="1">
      <c r="A3" s="440" t="s">
        <v>281</v>
      </c>
      <c r="B3" s="440"/>
      <c r="C3" s="440"/>
      <c r="D3" s="440"/>
      <c r="E3" s="440"/>
      <c r="F3" s="440"/>
    </row>
    <row r="4" spans="1:20">
      <c r="A4" s="440"/>
      <c r="B4" s="440"/>
      <c r="C4" s="440"/>
      <c r="D4" s="440"/>
      <c r="E4" s="440"/>
      <c r="F4" s="440"/>
    </row>
    <row r="5" spans="1:20" s="258" customFormat="1">
      <c r="A5" s="433" t="s">
        <v>598</v>
      </c>
      <c r="B5" s="433"/>
      <c r="C5" s="433"/>
      <c r="D5" s="433"/>
      <c r="E5" s="433"/>
      <c r="F5" s="433"/>
    </row>
    <row r="6" spans="1:20">
      <c r="A6" s="300"/>
      <c r="B6" s="300"/>
      <c r="C6" s="300"/>
      <c r="D6" s="300"/>
      <c r="E6" s="300"/>
      <c r="F6" s="1"/>
    </row>
    <row r="7" spans="1:20" ht="30" customHeight="1">
      <c r="A7" s="439" t="s">
        <v>246</v>
      </c>
      <c r="B7" s="439"/>
      <c r="C7" s="439" t="s">
        <v>311</v>
      </c>
      <c r="D7" s="439"/>
      <c r="E7" s="439"/>
      <c r="F7" s="439"/>
    </row>
    <row r="8" spans="1:20" ht="30" customHeight="1">
      <c r="A8" s="439" t="s">
        <v>244</v>
      </c>
      <c r="B8" s="439"/>
      <c r="C8" s="439" t="s">
        <v>478</v>
      </c>
      <c r="D8" s="439"/>
      <c r="E8" s="439"/>
      <c r="F8" s="439"/>
    </row>
    <row r="9" spans="1:20" ht="30" customHeight="1">
      <c r="A9" s="438" t="s">
        <v>243</v>
      </c>
      <c r="B9" s="438"/>
      <c r="C9" s="438" t="s">
        <v>245</v>
      </c>
      <c r="D9" s="438"/>
      <c r="E9" s="438"/>
      <c r="F9" s="438"/>
    </row>
    <row r="10" spans="1:20" ht="30" customHeight="1">
      <c r="A10" s="438" t="s">
        <v>247</v>
      </c>
      <c r="B10" s="438"/>
      <c r="C10" s="438" t="s">
        <v>644</v>
      </c>
      <c r="D10" s="438"/>
      <c r="E10" s="438"/>
      <c r="F10" s="438"/>
    </row>
    <row r="11" spans="1:20" ht="24" customHeight="1">
      <c r="A11" s="301"/>
      <c r="B11" s="301"/>
      <c r="C11" s="301"/>
      <c r="D11" s="301"/>
      <c r="E11" s="301"/>
      <c r="F11" s="301"/>
    </row>
    <row r="12" spans="1:20" ht="21" customHeight="1">
      <c r="A12" s="276" t="s">
        <v>283</v>
      </c>
      <c r="D12" s="309"/>
      <c r="E12" s="309"/>
      <c r="F12" s="309"/>
    </row>
    <row r="13" spans="1:20" ht="43.5" customHeight="1">
      <c r="A13" s="310" t="s">
        <v>199</v>
      </c>
      <c r="B13" s="311" t="s">
        <v>173</v>
      </c>
      <c r="C13" s="311" t="s">
        <v>201</v>
      </c>
      <c r="D13" s="312" t="s">
        <v>305</v>
      </c>
      <c r="E13" s="312" t="s">
        <v>306</v>
      </c>
      <c r="F13" s="312" t="s">
        <v>230</v>
      </c>
    </row>
    <row r="14" spans="1:20" s="314" customFormat="1" ht="25.5">
      <c r="A14" s="174" t="s">
        <v>46</v>
      </c>
      <c r="B14" s="175" t="s">
        <v>419</v>
      </c>
      <c r="C14" s="175" t="s">
        <v>119</v>
      </c>
      <c r="D14" s="123">
        <v>1672335520</v>
      </c>
      <c r="E14" s="123">
        <v>1321327369</v>
      </c>
      <c r="F14" s="123">
        <v>4309324248</v>
      </c>
      <c r="G14" s="313"/>
      <c r="H14" s="313"/>
      <c r="I14" s="313"/>
      <c r="J14" s="313"/>
      <c r="K14" s="313"/>
      <c r="L14" s="313"/>
      <c r="M14" s="313"/>
      <c r="N14" s="313"/>
      <c r="O14" s="313"/>
      <c r="P14" s="313"/>
      <c r="Q14" s="313"/>
      <c r="R14" s="313"/>
      <c r="S14" s="313"/>
      <c r="T14" s="313"/>
    </row>
    <row r="15" spans="1:20" s="314" customFormat="1" ht="25.5">
      <c r="A15" s="302">
        <v>1</v>
      </c>
      <c r="B15" s="176" t="s">
        <v>520</v>
      </c>
      <c r="C15" s="175"/>
      <c r="D15" s="123"/>
      <c r="E15" s="123"/>
      <c r="F15" s="123"/>
      <c r="G15" s="313"/>
      <c r="I15" s="313"/>
      <c r="J15" s="313"/>
      <c r="K15" s="313"/>
      <c r="L15" s="313"/>
      <c r="M15" s="313"/>
      <c r="N15" s="313"/>
      <c r="O15" s="313"/>
      <c r="P15" s="313"/>
      <c r="Q15" s="313"/>
      <c r="R15" s="313"/>
      <c r="S15" s="313"/>
      <c r="T15" s="313"/>
    </row>
    <row r="16" spans="1:20" s="316" customFormat="1" ht="25.5">
      <c r="A16" s="302">
        <v>2</v>
      </c>
      <c r="B16" s="176" t="s">
        <v>420</v>
      </c>
      <c r="C16" s="176" t="s">
        <v>120</v>
      </c>
      <c r="D16" s="124">
        <v>1360864233</v>
      </c>
      <c r="E16" s="125">
        <v>1027948794</v>
      </c>
      <c r="F16" s="125">
        <v>3475036748</v>
      </c>
      <c r="G16" s="313"/>
      <c r="H16" s="313"/>
      <c r="I16" s="313"/>
      <c r="J16" s="313"/>
      <c r="K16" s="313"/>
      <c r="L16" s="313"/>
      <c r="M16" s="313"/>
      <c r="N16" s="315"/>
    </row>
    <row r="17" spans="1:20" s="316" customFormat="1" ht="25.5">
      <c r="A17" s="302">
        <v>3</v>
      </c>
      <c r="B17" s="176" t="s">
        <v>421</v>
      </c>
      <c r="C17" s="176" t="s">
        <v>121</v>
      </c>
      <c r="D17" s="125">
        <v>311471287</v>
      </c>
      <c r="E17" s="125">
        <v>293378575</v>
      </c>
      <c r="F17" s="125">
        <v>834287500</v>
      </c>
      <c r="G17" s="313"/>
      <c r="H17" s="315"/>
      <c r="I17" s="313"/>
      <c r="J17" s="313"/>
      <c r="K17" s="313"/>
      <c r="L17" s="313"/>
      <c r="M17" s="313"/>
      <c r="N17" s="315"/>
    </row>
    <row r="18" spans="1:20" s="316" customFormat="1" ht="25.5">
      <c r="A18" s="302">
        <v>4</v>
      </c>
      <c r="B18" s="176" t="s">
        <v>422</v>
      </c>
      <c r="C18" s="176" t="s">
        <v>122</v>
      </c>
      <c r="D18" s="125"/>
      <c r="E18" s="125"/>
      <c r="F18" s="125"/>
      <c r="G18" s="313"/>
      <c r="H18" s="315"/>
      <c r="I18" s="313"/>
      <c r="J18" s="313"/>
      <c r="K18" s="313"/>
      <c r="L18" s="313"/>
      <c r="M18" s="313"/>
      <c r="N18" s="315"/>
    </row>
    <row r="19" spans="1:20" s="314" customFormat="1" ht="25.5">
      <c r="A19" s="174" t="s">
        <v>56</v>
      </c>
      <c r="B19" s="175" t="s">
        <v>423</v>
      </c>
      <c r="C19" s="175" t="s">
        <v>123</v>
      </c>
      <c r="D19" s="123">
        <v>501738250</v>
      </c>
      <c r="E19" s="123">
        <v>450365881</v>
      </c>
      <c r="F19" s="123">
        <v>1316523258</v>
      </c>
      <c r="G19" s="313"/>
      <c r="H19" s="315"/>
      <c r="I19" s="313"/>
      <c r="J19" s="313"/>
      <c r="K19" s="313"/>
      <c r="L19" s="313"/>
      <c r="M19" s="313"/>
      <c r="N19" s="313"/>
      <c r="O19" s="313"/>
      <c r="P19" s="313"/>
      <c r="Q19" s="313"/>
      <c r="R19" s="313"/>
      <c r="S19" s="313"/>
      <c r="T19" s="313"/>
    </row>
    <row r="20" spans="1:20" s="316" customFormat="1" ht="25.5">
      <c r="A20" s="302">
        <v>1</v>
      </c>
      <c r="B20" s="176" t="s">
        <v>424</v>
      </c>
      <c r="C20" s="176" t="s">
        <v>124</v>
      </c>
      <c r="D20" s="125">
        <v>251432395</v>
      </c>
      <c r="E20" s="125">
        <v>201980453</v>
      </c>
      <c r="F20" s="125">
        <v>652637383</v>
      </c>
      <c r="G20" s="313"/>
      <c r="H20" s="313"/>
      <c r="I20" s="313"/>
      <c r="J20" s="313"/>
      <c r="K20" s="313"/>
      <c r="L20" s="313"/>
      <c r="M20" s="313"/>
      <c r="N20" s="315"/>
    </row>
    <row r="21" spans="1:20" s="316" customFormat="1" ht="25.5">
      <c r="A21" s="302">
        <v>2</v>
      </c>
      <c r="B21" s="176" t="s">
        <v>425</v>
      </c>
      <c r="C21" s="176" t="s">
        <v>125</v>
      </c>
      <c r="D21" s="125">
        <v>76821512</v>
      </c>
      <c r="E21" s="125">
        <v>76752986</v>
      </c>
      <c r="F21" s="125">
        <v>230390915</v>
      </c>
      <c r="G21" s="313"/>
      <c r="H21" s="315"/>
      <c r="I21" s="313"/>
      <c r="J21" s="313"/>
      <c r="K21" s="313"/>
      <c r="L21" s="313"/>
      <c r="M21" s="313"/>
      <c r="N21" s="315"/>
    </row>
    <row r="22" spans="1:20" s="316" customFormat="1" ht="25.5">
      <c r="A22" s="302"/>
      <c r="B22" s="177" t="s">
        <v>254</v>
      </c>
      <c r="C22" s="176" t="s">
        <v>195</v>
      </c>
      <c r="D22" s="125">
        <v>60000000</v>
      </c>
      <c r="E22" s="125">
        <v>60000000</v>
      </c>
      <c r="F22" s="125">
        <v>180000000</v>
      </c>
      <c r="G22" s="313"/>
      <c r="H22" s="315"/>
      <c r="I22" s="313"/>
      <c r="J22" s="313"/>
      <c r="K22" s="313"/>
      <c r="L22" s="313"/>
      <c r="M22" s="313"/>
      <c r="N22" s="315"/>
    </row>
    <row r="23" spans="1:20" s="316" customFormat="1" ht="25.5">
      <c r="A23" s="302"/>
      <c r="B23" s="177" t="s">
        <v>255</v>
      </c>
      <c r="C23" s="176" t="s">
        <v>196</v>
      </c>
      <c r="D23" s="125">
        <v>321512</v>
      </c>
      <c r="E23" s="125">
        <v>252986</v>
      </c>
      <c r="F23" s="125">
        <v>890915</v>
      </c>
      <c r="G23" s="313"/>
      <c r="H23" s="315"/>
      <c r="I23" s="313"/>
      <c r="J23" s="313"/>
      <c r="K23" s="313"/>
      <c r="L23" s="313"/>
      <c r="M23" s="313"/>
      <c r="N23" s="315"/>
    </row>
    <row r="24" spans="1:20" s="316" customFormat="1" ht="25.5">
      <c r="A24" s="302"/>
      <c r="B24" s="177" t="s">
        <v>256</v>
      </c>
      <c r="C24" s="176" t="s">
        <v>231</v>
      </c>
      <c r="D24" s="125">
        <v>16500000</v>
      </c>
      <c r="E24" s="125">
        <v>16500000</v>
      </c>
      <c r="F24" s="125">
        <v>49500000</v>
      </c>
      <c r="G24" s="313"/>
      <c r="H24" s="315"/>
      <c r="I24" s="313"/>
      <c r="J24" s="313"/>
      <c r="K24" s="313"/>
      <c r="L24" s="313"/>
      <c r="M24" s="313"/>
      <c r="N24" s="315"/>
    </row>
    <row r="25" spans="1:20" s="316" customFormat="1" ht="55.5" customHeight="1">
      <c r="A25" s="302">
        <v>3</v>
      </c>
      <c r="B25" s="178" t="s">
        <v>494</v>
      </c>
      <c r="C25" s="176" t="s">
        <v>126</v>
      </c>
      <c r="D25" s="125">
        <v>82500000</v>
      </c>
      <c r="E25" s="125">
        <v>82500000</v>
      </c>
      <c r="F25" s="125">
        <v>247500000</v>
      </c>
      <c r="G25" s="313"/>
      <c r="H25" s="315"/>
      <c r="I25" s="313"/>
      <c r="J25" s="313"/>
      <c r="K25" s="313"/>
      <c r="L25" s="313"/>
      <c r="M25" s="313"/>
      <c r="N25" s="315"/>
    </row>
    <row r="26" spans="1:20" s="316" customFormat="1" ht="25.5">
      <c r="A26" s="302"/>
      <c r="B26" s="176" t="s">
        <v>426</v>
      </c>
      <c r="C26" s="176" t="s">
        <v>194</v>
      </c>
      <c r="D26" s="125">
        <v>49500000</v>
      </c>
      <c r="E26" s="125">
        <v>49500000</v>
      </c>
      <c r="F26" s="125">
        <v>148500000</v>
      </c>
      <c r="G26" s="313"/>
      <c r="H26" s="315"/>
      <c r="I26" s="313"/>
      <c r="J26" s="313"/>
      <c r="K26" s="313"/>
      <c r="L26" s="313"/>
      <c r="M26" s="313"/>
      <c r="N26" s="315"/>
    </row>
    <row r="27" spans="1:20" s="316" customFormat="1" ht="51">
      <c r="A27" s="302"/>
      <c r="B27" s="176" t="s">
        <v>427</v>
      </c>
      <c r="C27" s="176" t="s">
        <v>197</v>
      </c>
      <c r="D27" s="125">
        <v>33000000</v>
      </c>
      <c r="E27" s="125">
        <v>33000000</v>
      </c>
      <c r="F27" s="125">
        <v>99000000</v>
      </c>
      <c r="G27" s="313"/>
      <c r="H27" s="315"/>
      <c r="I27" s="313"/>
      <c r="J27" s="313"/>
      <c r="K27" s="313"/>
      <c r="L27" s="313"/>
      <c r="M27" s="313"/>
      <c r="N27" s="315"/>
    </row>
    <row r="28" spans="1:20" s="316" customFormat="1" ht="25.5">
      <c r="A28" s="302">
        <v>4</v>
      </c>
      <c r="B28" s="176" t="s">
        <v>495</v>
      </c>
      <c r="C28" s="176"/>
      <c r="D28" s="125"/>
      <c r="E28" s="125"/>
      <c r="F28" s="125"/>
      <c r="G28" s="313"/>
      <c r="I28" s="313"/>
      <c r="J28" s="313"/>
      <c r="K28" s="313"/>
      <c r="L28" s="313"/>
      <c r="M28" s="313"/>
      <c r="N28" s="315"/>
    </row>
    <row r="29" spans="1:20" s="316" customFormat="1" ht="25.5">
      <c r="A29" s="302">
        <v>5</v>
      </c>
      <c r="B29" s="176" t="s">
        <v>496</v>
      </c>
      <c r="C29" s="176"/>
      <c r="D29" s="125"/>
      <c r="E29" s="125"/>
      <c r="F29" s="125"/>
      <c r="G29" s="313"/>
      <c r="I29" s="313"/>
      <c r="J29" s="313"/>
      <c r="K29" s="313"/>
      <c r="L29" s="313"/>
      <c r="M29" s="313"/>
      <c r="N29" s="315"/>
    </row>
    <row r="30" spans="1:20" s="316" customFormat="1" ht="25.5">
      <c r="A30" s="302">
        <v>6</v>
      </c>
      <c r="B30" s="176" t="s">
        <v>428</v>
      </c>
      <c r="C30" s="176" t="s">
        <v>127</v>
      </c>
      <c r="D30" s="125">
        <v>16635624</v>
      </c>
      <c r="E30" s="125">
        <v>16454802</v>
      </c>
      <c r="F30" s="125">
        <v>49364406</v>
      </c>
      <c r="G30" s="313"/>
      <c r="H30" s="315"/>
      <c r="I30" s="313"/>
      <c r="J30" s="313"/>
      <c r="K30" s="313"/>
      <c r="L30" s="313"/>
      <c r="M30" s="313"/>
      <c r="N30" s="315"/>
    </row>
    <row r="31" spans="1:20" s="316" customFormat="1" ht="63.75">
      <c r="A31" s="302">
        <v>7</v>
      </c>
      <c r="B31" s="176" t="s">
        <v>429</v>
      </c>
      <c r="C31" s="176" t="s">
        <v>128</v>
      </c>
      <c r="D31" s="125">
        <v>45000000</v>
      </c>
      <c r="E31" s="125">
        <v>45000000</v>
      </c>
      <c r="F31" s="125">
        <v>135000000</v>
      </c>
      <c r="G31" s="313"/>
      <c r="H31" s="315"/>
      <c r="I31" s="313"/>
      <c r="J31" s="313"/>
      <c r="K31" s="313"/>
      <c r="L31" s="313"/>
      <c r="M31" s="313"/>
      <c r="N31" s="315"/>
    </row>
    <row r="32" spans="1:20" s="316" customFormat="1" ht="138.75" customHeight="1">
      <c r="A32" s="302">
        <v>8</v>
      </c>
      <c r="B32" s="178" t="s">
        <v>430</v>
      </c>
      <c r="C32" s="176" t="s">
        <v>129</v>
      </c>
      <c r="D32" s="126">
        <v>20164376</v>
      </c>
      <c r="E32" s="126">
        <v>19945198</v>
      </c>
      <c r="F32" s="126">
        <v>-20164406</v>
      </c>
      <c r="G32" s="313"/>
      <c r="H32" s="315"/>
      <c r="I32" s="313"/>
      <c r="J32" s="313"/>
      <c r="K32" s="313"/>
      <c r="L32" s="313"/>
      <c r="M32" s="313"/>
      <c r="N32" s="315"/>
    </row>
    <row r="33" spans="1:20" s="316" customFormat="1" ht="51">
      <c r="A33" s="302">
        <v>9</v>
      </c>
      <c r="B33" s="176" t="s">
        <v>431</v>
      </c>
      <c r="C33" s="176" t="s">
        <v>130</v>
      </c>
      <c r="D33" s="125">
        <v>8548307</v>
      </c>
      <c r="E33" s="125">
        <v>4246886</v>
      </c>
      <c r="F33" s="125">
        <v>14548995</v>
      </c>
      <c r="G33" s="313"/>
      <c r="H33" s="315"/>
      <c r="I33" s="313"/>
      <c r="J33" s="313"/>
      <c r="K33" s="313"/>
      <c r="L33" s="313"/>
      <c r="M33" s="313"/>
      <c r="N33" s="315"/>
    </row>
    <row r="34" spans="1:20" s="316" customFormat="1" ht="25.5">
      <c r="A34" s="302"/>
      <c r="B34" s="176" t="s">
        <v>297</v>
      </c>
      <c r="C34" s="176" t="s">
        <v>299</v>
      </c>
      <c r="D34" s="125">
        <v>3967189</v>
      </c>
      <c r="E34" s="125">
        <v>1923443</v>
      </c>
      <c r="F34" s="125">
        <v>6617533</v>
      </c>
      <c r="G34" s="313"/>
      <c r="H34" s="315"/>
      <c r="I34" s="313"/>
      <c r="J34" s="313"/>
      <c r="K34" s="313"/>
      <c r="L34" s="313"/>
      <c r="M34" s="313"/>
      <c r="N34" s="315"/>
    </row>
    <row r="35" spans="1:20" s="316" customFormat="1" ht="25.5">
      <c r="A35" s="302"/>
      <c r="B35" s="176" t="s">
        <v>298</v>
      </c>
      <c r="C35" s="176" t="s">
        <v>300</v>
      </c>
      <c r="D35" s="125">
        <v>4581118</v>
      </c>
      <c r="E35" s="125">
        <v>2323443</v>
      </c>
      <c r="F35" s="125">
        <v>7931462</v>
      </c>
      <c r="G35" s="313"/>
      <c r="H35" s="315"/>
      <c r="I35" s="313"/>
      <c r="J35" s="313"/>
      <c r="K35" s="313"/>
      <c r="L35" s="313"/>
      <c r="M35" s="313"/>
      <c r="N35" s="315"/>
    </row>
    <row r="36" spans="1:20" s="316" customFormat="1" ht="25.5">
      <c r="A36" s="302"/>
      <c r="B36" s="176" t="s">
        <v>467</v>
      </c>
      <c r="C36" s="176" t="s">
        <v>468</v>
      </c>
      <c r="D36" s="125"/>
      <c r="E36" s="125"/>
      <c r="F36" s="125"/>
      <c r="G36" s="313"/>
      <c r="H36" s="315"/>
      <c r="I36" s="313"/>
      <c r="J36" s="313"/>
      <c r="K36" s="313"/>
      <c r="L36" s="313"/>
      <c r="M36" s="313"/>
      <c r="N36" s="315"/>
    </row>
    <row r="37" spans="1:20" s="316" customFormat="1" ht="25.5">
      <c r="A37" s="302">
        <v>10</v>
      </c>
      <c r="B37" s="176" t="s">
        <v>432</v>
      </c>
      <c r="C37" s="176" t="s">
        <v>131</v>
      </c>
      <c r="D37" s="126">
        <v>636036</v>
      </c>
      <c r="E37" s="125">
        <v>3485556</v>
      </c>
      <c r="F37" s="125">
        <v>7245965</v>
      </c>
      <c r="G37" s="313"/>
      <c r="H37" s="315"/>
      <c r="I37" s="313"/>
      <c r="J37" s="313"/>
      <c r="K37" s="313"/>
      <c r="L37" s="313"/>
      <c r="M37" s="313"/>
      <c r="N37" s="315"/>
    </row>
    <row r="38" spans="1:20" s="316" customFormat="1" ht="25.5">
      <c r="A38" s="302"/>
      <c r="B38" s="176" t="s">
        <v>301</v>
      </c>
      <c r="C38" s="176" t="s">
        <v>132</v>
      </c>
      <c r="D38" s="125">
        <v>594926</v>
      </c>
      <c r="E38" s="125">
        <v>992414</v>
      </c>
      <c r="F38" s="125">
        <v>2245965</v>
      </c>
      <c r="G38" s="313"/>
      <c r="H38" s="315"/>
      <c r="I38" s="313"/>
      <c r="J38" s="313"/>
      <c r="K38" s="313"/>
      <c r="L38" s="313"/>
      <c r="M38" s="313"/>
      <c r="N38" s="315"/>
    </row>
    <row r="39" spans="1:20" s="316" customFormat="1" ht="25.5">
      <c r="A39" s="302"/>
      <c r="B39" s="176" t="s">
        <v>433</v>
      </c>
      <c r="C39" s="176" t="s">
        <v>198</v>
      </c>
      <c r="D39" s="126">
        <v>41110</v>
      </c>
      <c r="E39" s="125">
        <v>2493142</v>
      </c>
      <c r="F39" s="125">
        <v>5000000</v>
      </c>
      <c r="G39" s="313"/>
      <c r="H39" s="315"/>
      <c r="I39" s="313"/>
      <c r="J39" s="313"/>
      <c r="K39" s="313"/>
      <c r="L39" s="313"/>
      <c r="M39" s="313"/>
      <c r="N39" s="315"/>
    </row>
    <row r="40" spans="1:20" s="316" customFormat="1" ht="25.5">
      <c r="A40" s="302"/>
      <c r="B40" s="176" t="s">
        <v>302</v>
      </c>
      <c r="C40" s="176" t="s">
        <v>193</v>
      </c>
      <c r="D40" s="125"/>
      <c r="E40" s="125"/>
      <c r="F40" s="125"/>
      <c r="G40" s="313"/>
      <c r="H40" s="315"/>
      <c r="I40" s="313"/>
      <c r="J40" s="313"/>
      <c r="K40" s="313"/>
      <c r="L40" s="313"/>
      <c r="M40" s="313"/>
      <c r="N40" s="315"/>
    </row>
    <row r="41" spans="1:20" s="316" customFormat="1" ht="25.5">
      <c r="A41" s="302" t="s">
        <v>133</v>
      </c>
      <c r="B41" s="175" t="s">
        <v>434</v>
      </c>
      <c r="C41" s="176" t="s">
        <v>134</v>
      </c>
      <c r="D41" s="123">
        <v>1170597270</v>
      </c>
      <c r="E41" s="123">
        <v>870961488</v>
      </c>
      <c r="F41" s="123">
        <v>2992800990</v>
      </c>
      <c r="G41" s="313"/>
      <c r="H41" s="315"/>
      <c r="I41" s="313"/>
      <c r="J41" s="313"/>
      <c r="K41" s="313"/>
      <c r="L41" s="313"/>
      <c r="M41" s="313"/>
      <c r="N41" s="315"/>
    </row>
    <row r="42" spans="1:20" s="316" customFormat="1" ht="25.5">
      <c r="A42" s="302" t="s">
        <v>135</v>
      </c>
      <c r="B42" s="175" t="s">
        <v>435</v>
      </c>
      <c r="C42" s="176" t="s">
        <v>136</v>
      </c>
      <c r="D42" s="127">
        <v>-480614902</v>
      </c>
      <c r="E42" s="127">
        <v>293405705</v>
      </c>
      <c r="F42" s="127">
        <v>-254749817</v>
      </c>
      <c r="G42" s="313"/>
      <c r="H42" s="315"/>
      <c r="I42" s="313"/>
      <c r="J42" s="313"/>
      <c r="K42" s="313"/>
      <c r="L42" s="313"/>
      <c r="M42" s="313"/>
      <c r="N42" s="315"/>
    </row>
    <row r="43" spans="1:20" s="316" customFormat="1" ht="51">
      <c r="A43" s="302">
        <v>1</v>
      </c>
      <c r="B43" s="176" t="s">
        <v>497</v>
      </c>
      <c r="C43" s="176" t="s">
        <v>137</v>
      </c>
      <c r="D43" s="317">
        <v>-89433162</v>
      </c>
      <c r="E43" s="128">
        <v>56960331</v>
      </c>
      <c r="F43" s="317">
        <v>-65748059</v>
      </c>
      <c r="G43" s="313"/>
      <c r="H43" s="315"/>
      <c r="I43" s="313"/>
      <c r="J43" s="313"/>
      <c r="K43" s="313"/>
      <c r="L43" s="313"/>
      <c r="M43" s="313"/>
      <c r="N43" s="315"/>
    </row>
    <row r="44" spans="1:20" s="316" customFormat="1" ht="25.5">
      <c r="A44" s="302">
        <v>2</v>
      </c>
      <c r="B44" s="176" t="s">
        <v>436</v>
      </c>
      <c r="C44" s="176" t="s">
        <v>138</v>
      </c>
      <c r="D44" s="126">
        <v>-391181740</v>
      </c>
      <c r="E44" s="126">
        <v>236445374</v>
      </c>
      <c r="F44" s="126">
        <v>-189001758</v>
      </c>
      <c r="G44" s="313"/>
      <c r="H44" s="315"/>
      <c r="I44" s="313"/>
      <c r="J44" s="313"/>
      <c r="K44" s="313"/>
      <c r="L44" s="313"/>
      <c r="M44" s="313"/>
      <c r="N44" s="315"/>
    </row>
    <row r="45" spans="1:20" s="316" customFormat="1" ht="51">
      <c r="A45" s="302" t="s">
        <v>139</v>
      </c>
      <c r="B45" s="175" t="s">
        <v>437</v>
      </c>
      <c r="C45" s="176" t="s">
        <v>140</v>
      </c>
      <c r="D45" s="127">
        <v>689982368</v>
      </c>
      <c r="E45" s="127">
        <v>1164367193</v>
      </c>
      <c r="F45" s="127">
        <v>2738051173</v>
      </c>
      <c r="G45" s="313"/>
      <c r="H45" s="315"/>
      <c r="I45" s="313"/>
      <c r="J45" s="313"/>
      <c r="K45" s="313"/>
      <c r="L45" s="313"/>
      <c r="M45" s="313"/>
      <c r="N45" s="315"/>
    </row>
    <row r="46" spans="1:20" s="316" customFormat="1" ht="25.5">
      <c r="A46" s="302" t="s">
        <v>67</v>
      </c>
      <c r="B46" s="175" t="s">
        <v>438</v>
      </c>
      <c r="C46" s="176" t="s">
        <v>141</v>
      </c>
      <c r="D46" s="127">
        <v>69172195900</v>
      </c>
      <c r="E46" s="127">
        <v>59680010521</v>
      </c>
      <c r="F46" s="127">
        <v>59846226041</v>
      </c>
      <c r="G46" s="313"/>
      <c r="H46" s="315"/>
      <c r="I46" s="313"/>
      <c r="J46" s="313"/>
      <c r="K46" s="313"/>
      <c r="L46" s="313"/>
      <c r="M46" s="313"/>
      <c r="N46" s="315"/>
    </row>
    <row r="47" spans="1:20" s="316" customFormat="1" ht="38.25">
      <c r="A47" s="302" t="s">
        <v>142</v>
      </c>
      <c r="B47" s="175" t="s">
        <v>439</v>
      </c>
      <c r="C47" s="176" t="s">
        <v>143</v>
      </c>
      <c r="D47" s="127">
        <v>13658827807</v>
      </c>
      <c r="E47" s="127">
        <v>9492185379</v>
      </c>
      <c r="F47" s="127">
        <v>22984797666</v>
      </c>
      <c r="G47" s="313"/>
      <c r="H47" s="315"/>
      <c r="I47" s="313"/>
      <c r="J47" s="313"/>
      <c r="K47" s="313"/>
      <c r="L47" s="313"/>
      <c r="M47" s="313"/>
      <c r="N47" s="315"/>
      <c r="O47" s="315"/>
      <c r="P47" s="315"/>
      <c r="Q47" s="315"/>
      <c r="R47" s="315"/>
      <c r="S47" s="315"/>
      <c r="T47" s="315"/>
    </row>
    <row r="48" spans="1:20" s="316" customFormat="1" ht="51">
      <c r="A48" s="302">
        <v>1</v>
      </c>
      <c r="B48" s="176" t="s">
        <v>440</v>
      </c>
      <c r="C48" s="176" t="s">
        <v>303</v>
      </c>
      <c r="D48" s="129">
        <v>689982368</v>
      </c>
      <c r="E48" s="125">
        <v>1164367193</v>
      </c>
      <c r="F48" s="125">
        <v>2738051173</v>
      </c>
      <c r="G48" s="313"/>
      <c r="H48" s="315"/>
      <c r="I48" s="313"/>
      <c r="J48" s="313"/>
      <c r="K48" s="313"/>
      <c r="L48" s="313"/>
      <c r="M48" s="313"/>
      <c r="N48" s="315"/>
    </row>
    <row r="49" spans="1:14" s="316" customFormat="1" ht="51">
      <c r="A49" s="302">
        <v>2</v>
      </c>
      <c r="B49" s="176" t="s">
        <v>498</v>
      </c>
      <c r="C49" s="176" t="s">
        <v>304</v>
      </c>
      <c r="D49" s="125"/>
      <c r="E49" s="125"/>
      <c r="F49" s="125"/>
      <c r="G49" s="313"/>
      <c r="H49" s="315"/>
      <c r="I49" s="313"/>
      <c r="J49" s="313"/>
      <c r="K49" s="313"/>
      <c r="L49" s="313"/>
      <c r="M49" s="313"/>
      <c r="N49" s="315"/>
    </row>
    <row r="50" spans="1:14" s="316" customFormat="1" ht="51">
      <c r="A50" s="302">
        <v>3</v>
      </c>
      <c r="B50" s="176" t="s">
        <v>576</v>
      </c>
      <c r="C50" s="176" t="s">
        <v>144</v>
      </c>
      <c r="D50" s="126">
        <v>12968845439</v>
      </c>
      <c r="E50" s="317">
        <v>8327818186</v>
      </c>
      <c r="F50" s="125">
        <v>20246746493</v>
      </c>
      <c r="G50" s="313"/>
      <c r="H50" s="315"/>
      <c r="I50" s="313"/>
      <c r="J50" s="313"/>
      <c r="K50" s="313"/>
      <c r="L50" s="313"/>
      <c r="M50" s="313"/>
      <c r="N50" s="315"/>
    </row>
    <row r="51" spans="1:14" s="316" customFormat="1" ht="25.5">
      <c r="A51" s="302" t="s">
        <v>145</v>
      </c>
      <c r="B51" s="175" t="s">
        <v>441</v>
      </c>
      <c r="C51" s="176" t="s">
        <v>146</v>
      </c>
      <c r="D51" s="123">
        <v>82831023707</v>
      </c>
      <c r="E51" s="123">
        <v>69172195900</v>
      </c>
      <c r="F51" s="123">
        <v>82831023707</v>
      </c>
      <c r="G51" s="313"/>
      <c r="H51" s="315"/>
      <c r="I51" s="313"/>
      <c r="J51" s="313"/>
      <c r="K51" s="313"/>
      <c r="L51" s="313"/>
      <c r="M51" s="313"/>
      <c r="N51" s="315"/>
    </row>
    <row r="52" spans="1:14" s="316" customFormat="1" ht="38.25">
      <c r="A52" s="302" t="s">
        <v>257</v>
      </c>
      <c r="B52" s="175" t="s">
        <v>442</v>
      </c>
      <c r="C52" s="176" t="s">
        <v>258</v>
      </c>
      <c r="D52" s="123"/>
      <c r="E52" s="123"/>
      <c r="F52" s="125"/>
      <c r="G52" s="315"/>
      <c r="L52" s="315"/>
      <c r="M52" s="315"/>
      <c r="N52" s="315"/>
    </row>
    <row r="53" spans="1:14" s="316" customFormat="1" ht="38.25">
      <c r="A53" s="302"/>
      <c r="B53" s="176" t="s">
        <v>443</v>
      </c>
      <c r="C53" s="176" t="s">
        <v>259</v>
      </c>
      <c r="D53" s="179"/>
      <c r="E53" s="179"/>
      <c r="F53" s="125"/>
      <c r="G53" s="315"/>
      <c r="H53" s="315"/>
      <c r="I53" s="315"/>
      <c r="J53" s="315"/>
      <c r="L53" s="315"/>
      <c r="M53" s="315"/>
      <c r="N53" s="315"/>
    </row>
    <row r="54" spans="1:14">
      <c r="A54" s="247"/>
      <c r="B54" s="247"/>
      <c r="C54" s="248"/>
      <c r="D54" s="248"/>
      <c r="E54" s="318"/>
      <c r="F54" s="180"/>
    </row>
    <row r="55" spans="1:14" s="44" customFormat="1" ht="12.75">
      <c r="A55" s="246" t="s">
        <v>176</v>
      </c>
      <c r="B55" s="247"/>
      <c r="C55" s="248"/>
      <c r="D55" s="249" t="s">
        <v>177</v>
      </c>
      <c r="E55" s="249"/>
      <c r="F55" s="180"/>
    </row>
    <row r="56" spans="1:14" s="44" customFormat="1" ht="12.75">
      <c r="A56" s="250" t="s">
        <v>178</v>
      </c>
      <c r="B56" s="247"/>
      <c r="C56" s="248"/>
      <c r="D56" s="251" t="s">
        <v>179</v>
      </c>
      <c r="E56" s="251"/>
      <c r="F56" s="180"/>
    </row>
    <row r="57" spans="1:14" s="44" customFormat="1" ht="12.75">
      <c r="A57" s="247"/>
      <c r="B57" s="247"/>
      <c r="C57" s="248"/>
      <c r="D57" s="248"/>
      <c r="E57" s="248"/>
      <c r="F57" s="180"/>
    </row>
    <row r="58" spans="1:14" s="44" customFormat="1" ht="12.75">
      <c r="A58" s="247"/>
      <c r="B58" s="247"/>
      <c r="C58" s="248"/>
      <c r="D58" s="248"/>
      <c r="E58" s="248"/>
      <c r="F58" s="180"/>
    </row>
    <row r="59" spans="1:14" s="44" customFormat="1" ht="12.75">
      <c r="A59" s="247"/>
      <c r="B59" s="247"/>
      <c r="C59" s="248"/>
      <c r="D59" s="248"/>
      <c r="E59" s="248"/>
      <c r="F59" s="180"/>
    </row>
    <row r="60" spans="1:14" s="44" customFormat="1" ht="12.75">
      <c r="A60" s="247"/>
      <c r="B60" s="247"/>
      <c r="C60" s="248"/>
      <c r="D60" s="248"/>
      <c r="E60" s="248"/>
      <c r="F60" s="180"/>
    </row>
    <row r="61" spans="1:14" s="44" customFormat="1" ht="12.75">
      <c r="A61" s="247"/>
      <c r="B61" s="247"/>
      <c r="C61" s="248"/>
      <c r="D61" s="248"/>
      <c r="E61" s="248"/>
      <c r="F61" s="180"/>
    </row>
    <row r="62" spans="1:14" s="44" customFormat="1" ht="12.75">
      <c r="A62" s="247"/>
      <c r="B62" s="247"/>
      <c r="C62" s="248"/>
      <c r="D62" s="248"/>
      <c r="E62" s="248"/>
      <c r="F62" s="180"/>
    </row>
    <row r="63" spans="1:14" s="44" customFormat="1" ht="12.75">
      <c r="A63" s="252"/>
      <c r="B63" s="252"/>
      <c r="C63" s="248"/>
      <c r="D63" s="253"/>
      <c r="E63" s="253"/>
      <c r="F63" s="180"/>
    </row>
    <row r="64" spans="1:14" s="44" customFormat="1" ht="12.75">
      <c r="A64" s="246" t="s">
        <v>238</v>
      </c>
      <c r="B64" s="247"/>
      <c r="C64" s="248"/>
      <c r="D64" s="249" t="s">
        <v>479</v>
      </c>
      <c r="E64" s="249"/>
      <c r="F64" s="180"/>
    </row>
    <row r="65" spans="1:6" s="44" customFormat="1" ht="12.75">
      <c r="A65" s="246" t="s">
        <v>589</v>
      </c>
      <c r="B65" s="247"/>
      <c r="C65" s="248"/>
      <c r="D65" s="249"/>
      <c r="E65" s="249"/>
      <c r="F65" s="180"/>
    </row>
    <row r="66" spans="1:6" s="44" customFormat="1" ht="12.75">
      <c r="A66" s="1" t="s">
        <v>239</v>
      </c>
      <c r="B66" s="247"/>
      <c r="C66" s="248"/>
      <c r="D66" s="248"/>
      <c r="E66" s="248"/>
      <c r="F66" s="180"/>
    </row>
    <row r="67" spans="1:6">
      <c r="A67" s="247"/>
      <c r="B67" s="247"/>
      <c r="C67" s="248"/>
      <c r="D67" s="248"/>
      <c r="E67" s="318"/>
      <c r="F67" s="18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4"/>
  <sheetViews>
    <sheetView view="pageBreakPreview" zoomScaleNormal="100" zoomScaleSheetLayoutView="100" workbookViewId="0">
      <selection activeCell="I19" sqref="I19"/>
    </sheetView>
  </sheetViews>
  <sheetFormatPr defaultRowHeight="15"/>
  <cols>
    <col min="1" max="1" width="6" style="257" customWidth="1"/>
    <col min="2" max="2" width="32.140625" style="258" customWidth="1"/>
    <col min="3" max="3" width="12.28515625" style="258" customWidth="1"/>
    <col min="4" max="4" width="14.85546875" style="258" customWidth="1"/>
    <col min="5" max="5" width="20" style="258" customWidth="1"/>
    <col min="6" max="6" width="24.42578125" style="258" customWidth="1"/>
    <col min="7" max="7" width="18.42578125" style="258" customWidth="1"/>
    <col min="8" max="8" width="2.5703125" style="229" customWidth="1"/>
    <col min="9" max="9" width="16.85546875" style="34" bestFit="1" customWidth="1"/>
    <col min="10" max="10" width="11.5703125" style="34" bestFit="1" customWidth="1"/>
    <col min="11" max="11" width="18" style="34" bestFit="1" customWidth="1"/>
    <col min="12" max="12" width="9.140625" style="270"/>
    <col min="13" max="15" width="9.140625" style="229"/>
    <col min="16" max="16" width="9.140625" style="270"/>
    <col min="17" max="16384" width="9.140625" style="229"/>
  </cols>
  <sheetData>
    <row r="1" spans="1:16" ht="25.5" customHeight="1">
      <c r="A1" s="435" t="s">
        <v>485</v>
      </c>
      <c r="B1" s="435"/>
      <c r="C1" s="435"/>
      <c r="D1" s="435"/>
      <c r="E1" s="435"/>
      <c r="F1" s="435"/>
      <c r="G1" s="435"/>
      <c r="H1" s="324"/>
    </row>
    <row r="2" spans="1:16" ht="29.25" customHeight="1">
      <c r="A2" s="441" t="s">
        <v>486</v>
      </c>
      <c r="B2" s="441"/>
      <c r="C2" s="441"/>
      <c r="D2" s="441"/>
      <c r="E2" s="441"/>
      <c r="F2" s="441"/>
      <c r="G2" s="441"/>
      <c r="H2" s="230"/>
    </row>
    <row r="3" spans="1:16">
      <c r="A3" s="440" t="s">
        <v>281</v>
      </c>
      <c r="B3" s="440"/>
      <c r="C3" s="440"/>
      <c r="D3" s="440"/>
      <c r="E3" s="440"/>
      <c r="F3" s="440"/>
      <c r="G3" s="440"/>
      <c r="H3" s="323"/>
    </row>
    <row r="4" spans="1:16">
      <c r="A4" s="440"/>
      <c r="B4" s="440"/>
      <c r="C4" s="440"/>
      <c r="D4" s="440"/>
      <c r="E4" s="440"/>
      <c r="F4" s="440"/>
      <c r="G4" s="440"/>
      <c r="H4" s="323"/>
    </row>
    <row r="5" spans="1:16">
      <c r="A5" s="433" t="s">
        <v>586</v>
      </c>
      <c r="B5" s="433"/>
      <c r="C5" s="433"/>
      <c r="D5" s="433"/>
      <c r="E5" s="433"/>
      <c r="F5" s="433"/>
      <c r="G5" s="433"/>
      <c r="H5" s="326"/>
    </row>
    <row r="6" spans="1:16">
      <c r="A6" s="325"/>
      <c r="B6" s="325"/>
      <c r="C6" s="325"/>
      <c r="D6" s="325"/>
      <c r="E6" s="325"/>
      <c r="F6" s="1"/>
      <c r="G6" s="1"/>
      <c r="H6" s="44"/>
    </row>
    <row r="7" spans="1:16" ht="31.5" customHeight="1">
      <c r="A7" s="439" t="s">
        <v>246</v>
      </c>
      <c r="B7" s="439"/>
      <c r="C7" s="439" t="s">
        <v>311</v>
      </c>
      <c r="D7" s="439"/>
      <c r="E7" s="439"/>
      <c r="F7" s="439"/>
      <c r="G7" s="1"/>
      <c r="H7" s="44"/>
    </row>
    <row r="8" spans="1:16" ht="29.25" customHeight="1">
      <c r="A8" s="439" t="s">
        <v>244</v>
      </c>
      <c r="B8" s="439"/>
      <c r="C8" s="439" t="s">
        <v>478</v>
      </c>
      <c r="D8" s="439"/>
      <c r="E8" s="439"/>
      <c r="F8" s="439"/>
      <c r="G8" s="231"/>
      <c r="H8" s="83"/>
    </row>
    <row r="9" spans="1:16" ht="29.25" customHeight="1">
      <c r="A9" s="438" t="s">
        <v>243</v>
      </c>
      <c r="B9" s="438"/>
      <c r="C9" s="438" t="s">
        <v>245</v>
      </c>
      <c r="D9" s="438"/>
      <c r="E9" s="438"/>
      <c r="F9" s="438"/>
      <c r="G9" s="232"/>
      <c r="H9" s="83"/>
    </row>
    <row r="10" spans="1:16" ht="29.25" customHeight="1">
      <c r="A10" s="438" t="s">
        <v>247</v>
      </c>
      <c r="B10" s="438"/>
      <c r="C10" s="438" t="s">
        <v>644</v>
      </c>
      <c r="D10" s="438"/>
      <c r="E10" s="438"/>
      <c r="F10" s="438"/>
      <c r="G10" s="232"/>
      <c r="H10" s="233"/>
    </row>
    <row r="11" spans="1:16" ht="23.25" customHeight="1">
      <c r="A11" s="327"/>
      <c r="B11" s="327"/>
      <c r="C11" s="327"/>
      <c r="D11" s="327"/>
      <c r="E11" s="327"/>
      <c r="F11" s="327"/>
      <c r="G11" s="232"/>
      <c r="H11" s="233"/>
    </row>
    <row r="12" spans="1:16" s="237" customFormat="1" ht="18.75" customHeight="1">
      <c r="A12" s="234" t="s">
        <v>284</v>
      </c>
      <c r="B12" s="235"/>
      <c r="C12" s="235"/>
      <c r="D12" s="235"/>
      <c r="E12" s="235"/>
      <c r="F12" s="235"/>
      <c r="G12" s="235"/>
      <c r="H12" s="236"/>
      <c r="I12" s="268"/>
      <c r="J12" s="268"/>
      <c r="K12" s="268"/>
      <c r="L12" s="271"/>
      <c r="P12" s="271"/>
    </row>
    <row r="13" spans="1:16" s="241" customFormat="1" ht="63" customHeight="1">
      <c r="A13" s="238" t="s">
        <v>202</v>
      </c>
      <c r="B13" s="238" t="s">
        <v>203</v>
      </c>
      <c r="C13" s="238" t="s">
        <v>201</v>
      </c>
      <c r="D13" s="238" t="s">
        <v>232</v>
      </c>
      <c r="E13" s="238" t="s">
        <v>204</v>
      </c>
      <c r="F13" s="238" t="s">
        <v>205</v>
      </c>
      <c r="G13" s="239" t="s">
        <v>206</v>
      </c>
      <c r="H13" s="240"/>
      <c r="I13" s="109"/>
      <c r="J13" s="109"/>
      <c r="K13" s="109"/>
      <c r="L13" s="272"/>
      <c r="P13" s="272"/>
    </row>
    <row r="14" spans="1:16" s="241" customFormat="1" ht="63" customHeight="1">
      <c r="A14" s="238" t="s">
        <v>46</v>
      </c>
      <c r="B14" s="242" t="s">
        <v>499</v>
      </c>
      <c r="C14" s="238"/>
      <c r="D14" s="238"/>
      <c r="E14" s="238"/>
      <c r="F14" s="238"/>
      <c r="G14" s="239"/>
      <c r="H14" s="240"/>
      <c r="I14" s="109"/>
      <c r="J14" s="109"/>
      <c r="K14" s="109"/>
      <c r="L14" s="272"/>
      <c r="P14" s="272"/>
    </row>
    <row r="15" spans="1:16" s="33" customFormat="1" ht="51">
      <c r="A15" s="182" t="s">
        <v>56</v>
      </c>
      <c r="B15" s="182" t="s">
        <v>500</v>
      </c>
      <c r="C15" s="182">
        <v>2246</v>
      </c>
      <c r="D15" s="183"/>
      <c r="E15" s="183"/>
      <c r="F15" s="183"/>
      <c r="G15" s="184"/>
      <c r="I15" s="269"/>
      <c r="J15" s="269"/>
      <c r="K15" s="269"/>
      <c r="L15" s="273"/>
      <c r="P15" s="273"/>
    </row>
    <row r="16" spans="1:16" s="32" customFormat="1">
      <c r="A16" s="94">
        <v>1</v>
      </c>
      <c r="B16" s="94"/>
      <c r="C16" s="94">
        <v>2246.1</v>
      </c>
      <c r="D16" s="185"/>
      <c r="E16" s="185"/>
      <c r="F16" s="186"/>
      <c r="G16" s="187"/>
      <c r="H16" s="84"/>
      <c r="I16" s="34"/>
      <c r="J16" s="34"/>
      <c r="K16" s="34"/>
      <c r="L16" s="270"/>
      <c r="P16" s="270"/>
    </row>
    <row r="17" spans="1:16" s="32" customFormat="1">
      <c r="A17" s="94">
        <v>2</v>
      </c>
      <c r="B17" s="94"/>
      <c r="C17" s="94">
        <v>2246.1999999999998</v>
      </c>
      <c r="D17" s="185"/>
      <c r="E17" s="185"/>
      <c r="F17" s="186"/>
      <c r="G17" s="187"/>
      <c r="H17" s="84"/>
      <c r="I17" s="34"/>
      <c r="J17" s="34"/>
      <c r="K17" s="34"/>
      <c r="L17" s="270"/>
      <c r="P17" s="270"/>
    </row>
    <row r="18" spans="1:16" s="33" customFormat="1" ht="25.5">
      <c r="A18" s="182"/>
      <c r="B18" s="182" t="s">
        <v>343</v>
      </c>
      <c r="C18" s="182">
        <v>2247</v>
      </c>
      <c r="D18" s="183"/>
      <c r="E18" s="183"/>
      <c r="F18" s="183"/>
      <c r="G18" s="188"/>
      <c r="H18" s="84"/>
      <c r="I18" s="269"/>
      <c r="J18" s="269"/>
      <c r="K18" s="269"/>
      <c r="L18" s="273"/>
      <c r="P18" s="273"/>
    </row>
    <row r="19" spans="1:16" s="33" customFormat="1" ht="76.5">
      <c r="A19" s="182" t="s">
        <v>133</v>
      </c>
      <c r="B19" s="182" t="s">
        <v>501</v>
      </c>
      <c r="C19" s="182">
        <v>2248</v>
      </c>
      <c r="D19" s="183"/>
      <c r="E19" s="183"/>
      <c r="F19" s="183"/>
      <c r="G19" s="188"/>
      <c r="H19" s="84"/>
      <c r="I19" s="269"/>
      <c r="J19" s="269"/>
      <c r="K19" s="269"/>
      <c r="L19" s="273"/>
      <c r="P19" s="273"/>
    </row>
    <row r="20" spans="1:16" s="32" customFormat="1" ht="25.5">
      <c r="A20" s="94"/>
      <c r="B20" s="94" t="s">
        <v>344</v>
      </c>
      <c r="C20" s="94">
        <v>2249</v>
      </c>
      <c r="D20" s="186"/>
      <c r="E20" s="186"/>
      <c r="F20" s="186"/>
      <c r="G20" s="187"/>
      <c r="I20" s="34"/>
      <c r="J20" s="34"/>
      <c r="K20" s="34"/>
      <c r="L20" s="270"/>
      <c r="P20" s="270"/>
    </row>
    <row r="21" spans="1:16" s="33" customFormat="1" ht="25.5">
      <c r="A21" s="182"/>
      <c r="B21" s="182" t="s">
        <v>345</v>
      </c>
      <c r="C21" s="182">
        <v>2250</v>
      </c>
      <c r="D21" s="183"/>
      <c r="E21" s="183"/>
      <c r="F21" s="183"/>
      <c r="G21" s="187"/>
      <c r="I21" s="269"/>
      <c r="J21" s="269"/>
      <c r="K21" s="269"/>
      <c r="L21" s="273"/>
      <c r="P21" s="273"/>
    </row>
    <row r="22" spans="1:16" s="33" customFormat="1" ht="25.5">
      <c r="A22" s="182" t="s">
        <v>133</v>
      </c>
      <c r="B22" s="182" t="s">
        <v>346</v>
      </c>
      <c r="C22" s="182">
        <v>2251</v>
      </c>
      <c r="D22" s="183"/>
      <c r="E22" s="183"/>
      <c r="F22" s="183"/>
      <c r="G22" s="188"/>
      <c r="I22" s="269"/>
      <c r="J22" s="269"/>
      <c r="K22" s="269"/>
      <c r="L22" s="273"/>
      <c r="P22" s="273"/>
    </row>
    <row r="23" spans="1:16" s="32" customFormat="1">
      <c r="A23" s="94" t="s">
        <v>260</v>
      </c>
      <c r="B23" s="346" t="s">
        <v>590</v>
      </c>
      <c r="C23" s="94" t="s">
        <v>462</v>
      </c>
      <c r="D23" s="185">
        <v>115000</v>
      </c>
      <c r="E23" s="189">
        <v>101340.78</v>
      </c>
      <c r="F23" s="194">
        <v>11654189700</v>
      </c>
      <c r="G23" s="187">
        <v>0.13863943568980383</v>
      </c>
      <c r="I23" s="34"/>
      <c r="J23" s="34"/>
      <c r="K23" s="34"/>
      <c r="L23" s="270"/>
      <c r="M23" s="274"/>
      <c r="N23" s="274"/>
      <c r="O23" s="274"/>
      <c r="P23" s="274"/>
    </row>
    <row r="24" spans="1:16" s="32" customFormat="1">
      <c r="A24" s="94">
        <v>2</v>
      </c>
      <c r="B24" s="346" t="s">
        <v>591</v>
      </c>
      <c r="C24" s="94" t="s">
        <v>463</v>
      </c>
      <c r="D24" s="185">
        <v>150000</v>
      </c>
      <c r="E24" s="189">
        <v>100867.36</v>
      </c>
      <c r="F24" s="194">
        <v>15130104000</v>
      </c>
      <c r="G24" s="187">
        <v>0.17998926862225725</v>
      </c>
      <c r="I24" s="34"/>
      <c r="J24" s="34"/>
      <c r="K24" s="34"/>
      <c r="L24" s="270"/>
      <c r="M24" s="274"/>
      <c r="N24" s="274"/>
      <c r="O24" s="274"/>
      <c r="P24" s="274"/>
    </row>
    <row r="25" spans="1:16" s="32" customFormat="1">
      <c r="A25" s="94">
        <v>3</v>
      </c>
      <c r="B25" s="346" t="s">
        <v>592</v>
      </c>
      <c r="C25" s="94" t="s">
        <v>579</v>
      </c>
      <c r="D25" s="185">
        <v>85000</v>
      </c>
      <c r="E25" s="189">
        <v>101720.41</v>
      </c>
      <c r="F25" s="194">
        <v>8646234850</v>
      </c>
      <c r="G25" s="187">
        <v>0.10285649635903178</v>
      </c>
      <c r="I25" s="34"/>
      <c r="J25" s="34"/>
      <c r="K25" s="34"/>
      <c r="L25" s="270"/>
      <c r="M25" s="274"/>
      <c r="N25" s="274"/>
      <c r="O25" s="274"/>
      <c r="P25" s="274"/>
    </row>
    <row r="26" spans="1:16" s="32" customFormat="1">
      <c r="A26" s="94">
        <v>4</v>
      </c>
      <c r="B26" s="346" t="s">
        <v>593</v>
      </c>
      <c r="C26" s="94" t="s">
        <v>580</v>
      </c>
      <c r="D26" s="185">
        <v>9410</v>
      </c>
      <c r="E26" s="189">
        <v>99807.89</v>
      </c>
      <c r="F26" s="194">
        <v>939192245</v>
      </c>
      <c r="G26" s="187">
        <v>1.1172727251130979E-2</v>
      </c>
      <c r="I26" s="34"/>
      <c r="J26" s="34"/>
      <c r="K26" s="34"/>
      <c r="L26" s="270"/>
      <c r="M26" s="274"/>
      <c r="N26" s="274"/>
      <c r="O26" s="274"/>
      <c r="P26" s="274"/>
    </row>
    <row r="27" spans="1:16" s="32" customFormat="1">
      <c r="A27" s="94">
        <v>5</v>
      </c>
      <c r="B27" s="346" t="s">
        <v>594</v>
      </c>
      <c r="C27" s="94" t="s">
        <v>581</v>
      </c>
      <c r="D27" s="185">
        <v>115000</v>
      </c>
      <c r="E27" s="189">
        <v>100004.32</v>
      </c>
      <c r="F27" s="194">
        <v>11500496800</v>
      </c>
      <c r="G27" s="187">
        <v>0.13681108919176035</v>
      </c>
      <c r="I27" s="34"/>
      <c r="J27" s="34"/>
      <c r="K27" s="34"/>
      <c r="L27" s="270"/>
      <c r="M27" s="274"/>
      <c r="N27" s="274"/>
      <c r="O27" s="274"/>
      <c r="P27" s="274"/>
    </row>
    <row r="28" spans="1:16" s="32" customFormat="1">
      <c r="A28" s="94">
        <v>6</v>
      </c>
      <c r="B28" s="346" t="s">
        <v>595</v>
      </c>
      <c r="C28" s="94" t="s">
        <v>582</v>
      </c>
      <c r="D28" s="185">
        <v>14775</v>
      </c>
      <c r="E28" s="189">
        <v>100222.73</v>
      </c>
      <c r="F28" s="194">
        <v>1480790836</v>
      </c>
      <c r="G28" s="187">
        <v>1.7615639625093184E-2</v>
      </c>
      <c r="I28" s="34"/>
      <c r="J28" s="34"/>
      <c r="K28" s="34"/>
      <c r="L28" s="270"/>
      <c r="M28" s="274"/>
      <c r="N28" s="274"/>
      <c r="O28" s="274"/>
      <c r="P28" s="274"/>
    </row>
    <row r="29" spans="1:16" s="32" customFormat="1">
      <c r="A29" s="94">
        <v>7</v>
      </c>
      <c r="B29" s="346" t="s">
        <v>596</v>
      </c>
      <c r="C29" s="94" t="s">
        <v>583</v>
      </c>
      <c r="D29" s="185">
        <v>120000</v>
      </c>
      <c r="E29" s="189">
        <v>97956.47</v>
      </c>
      <c r="F29" s="194">
        <v>11754776400</v>
      </c>
      <c r="G29" s="187">
        <v>0.13983602538714671</v>
      </c>
      <c r="I29" s="34"/>
      <c r="J29" s="34"/>
      <c r="K29" s="34"/>
      <c r="L29" s="270"/>
      <c r="M29" s="274"/>
      <c r="N29" s="274"/>
      <c r="O29" s="274"/>
      <c r="P29" s="274"/>
    </row>
    <row r="30" spans="1:16" s="32" customFormat="1">
      <c r="A30" s="94">
        <v>8</v>
      </c>
      <c r="B30" s="346" t="s">
        <v>597</v>
      </c>
      <c r="C30" s="319" t="s">
        <v>584</v>
      </c>
      <c r="D30" s="185">
        <v>55000</v>
      </c>
      <c r="E30" s="189">
        <v>100020.16</v>
      </c>
      <c r="F30" s="194">
        <v>5501108800</v>
      </c>
      <c r="G30" s="187">
        <v>6.544175436754851E-2</v>
      </c>
      <c r="I30" s="34"/>
      <c r="J30" s="34"/>
      <c r="K30" s="34"/>
      <c r="L30" s="270"/>
      <c r="M30" s="274"/>
      <c r="N30" s="274"/>
      <c r="O30" s="274"/>
      <c r="P30" s="274"/>
    </row>
    <row r="31" spans="1:16" s="32" customFormat="1">
      <c r="A31" s="94"/>
      <c r="B31" s="267"/>
      <c r="C31" s="319"/>
      <c r="D31" s="185"/>
      <c r="E31" s="189"/>
      <c r="F31" s="194"/>
      <c r="G31" s="187"/>
      <c r="I31" s="34"/>
      <c r="J31" s="34"/>
      <c r="K31" s="34"/>
      <c r="L31" s="270"/>
      <c r="M31" s="274"/>
      <c r="N31" s="274"/>
      <c r="O31" s="274"/>
      <c r="P31" s="270"/>
    </row>
    <row r="32" spans="1:16" s="32" customFormat="1" ht="25.5">
      <c r="A32" s="94"/>
      <c r="B32" s="182" t="s">
        <v>343</v>
      </c>
      <c r="C32" s="94">
        <v>2252</v>
      </c>
      <c r="D32" s="183">
        <v>664185</v>
      </c>
      <c r="E32" s="186"/>
      <c r="F32" s="183">
        <v>66606893631</v>
      </c>
      <c r="G32" s="188">
        <v>0.79236243649377258</v>
      </c>
      <c r="I32" s="34"/>
      <c r="J32" s="34"/>
      <c r="K32" s="34"/>
      <c r="L32" s="270"/>
      <c r="M32" s="274"/>
      <c r="N32" s="274"/>
      <c r="O32" s="274"/>
      <c r="P32" s="274"/>
    </row>
    <row r="33" spans="1:16" s="33" customFormat="1" ht="26.25" customHeight="1">
      <c r="A33" s="182" t="s">
        <v>261</v>
      </c>
      <c r="B33" s="182" t="s">
        <v>347</v>
      </c>
      <c r="C33" s="182">
        <v>2253</v>
      </c>
      <c r="D33" s="183"/>
      <c r="E33" s="183"/>
      <c r="F33" s="183"/>
      <c r="G33" s="187"/>
      <c r="I33" s="269"/>
      <c r="J33" s="269"/>
      <c r="K33" s="269"/>
      <c r="L33" s="273"/>
      <c r="P33" s="273"/>
    </row>
    <row r="34" spans="1:16" s="32" customFormat="1" ht="24" customHeight="1">
      <c r="A34" s="94" t="s">
        <v>260</v>
      </c>
      <c r="B34" s="94" t="s">
        <v>348</v>
      </c>
      <c r="C34" s="94">
        <v>2253.1</v>
      </c>
      <c r="D34" s="186"/>
      <c r="E34" s="186"/>
      <c r="F34" s="186"/>
      <c r="G34" s="187"/>
      <c r="I34" s="34"/>
      <c r="J34" s="34"/>
      <c r="K34" s="34"/>
      <c r="L34" s="270"/>
      <c r="P34" s="270"/>
    </row>
    <row r="35" spans="1:16" s="32" customFormat="1" ht="25.5">
      <c r="A35" s="182"/>
      <c r="B35" s="182" t="s">
        <v>343</v>
      </c>
      <c r="C35" s="182">
        <v>2254</v>
      </c>
      <c r="D35" s="183"/>
      <c r="E35" s="183"/>
      <c r="F35" s="183"/>
      <c r="G35" s="187"/>
      <c r="I35" s="34"/>
      <c r="J35" s="34"/>
      <c r="K35" s="34"/>
      <c r="L35" s="270"/>
      <c r="P35" s="270"/>
    </row>
    <row r="36" spans="1:16" s="33" customFormat="1" ht="25.5">
      <c r="A36" s="182"/>
      <c r="B36" s="182" t="s">
        <v>349</v>
      </c>
      <c r="C36" s="182">
        <v>2255</v>
      </c>
      <c r="D36" s="183">
        <v>664185</v>
      </c>
      <c r="E36" s="183"/>
      <c r="F36" s="183">
        <v>66606893631</v>
      </c>
      <c r="G36" s="188">
        <v>0.79236243649377258</v>
      </c>
      <c r="I36" s="34"/>
      <c r="J36" s="34"/>
      <c r="K36" s="34"/>
      <c r="L36" s="270"/>
      <c r="M36" s="274"/>
      <c r="N36" s="274"/>
      <c r="O36" s="274"/>
      <c r="P36" s="274"/>
    </row>
    <row r="37" spans="1:16" s="33" customFormat="1" ht="25.5">
      <c r="A37" s="182" t="s">
        <v>262</v>
      </c>
      <c r="B37" s="182" t="s">
        <v>350</v>
      </c>
      <c r="C37" s="182">
        <v>2256</v>
      </c>
      <c r="D37" s="183"/>
      <c r="E37" s="183"/>
      <c r="F37" s="183"/>
      <c r="G37" s="187"/>
      <c r="I37" s="269"/>
      <c r="J37" s="269"/>
      <c r="K37" s="269"/>
      <c r="L37" s="273"/>
      <c r="P37" s="273"/>
    </row>
    <row r="38" spans="1:16" s="32" customFormat="1" ht="25.5">
      <c r="A38" s="94">
        <v>1</v>
      </c>
      <c r="B38" s="94" t="s">
        <v>444</v>
      </c>
      <c r="C38" s="94">
        <v>2256.1</v>
      </c>
      <c r="D38" s="186" t="s">
        <v>461</v>
      </c>
      <c r="E38" s="186" t="s">
        <v>461</v>
      </c>
      <c r="F38" s="186">
        <v>879800815</v>
      </c>
      <c r="G38" s="187">
        <v>1.046620070986398E-2</v>
      </c>
      <c r="I38" s="34"/>
      <c r="J38" s="34"/>
      <c r="K38" s="34"/>
      <c r="L38" s="270"/>
      <c r="O38" s="274"/>
      <c r="P38" s="274"/>
    </row>
    <row r="39" spans="1:16" s="32" customFormat="1" ht="25.5">
      <c r="A39" s="94">
        <v>2</v>
      </c>
      <c r="B39" s="94" t="s">
        <v>477</v>
      </c>
      <c r="C39" s="94">
        <v>2256.1999999999998</v>
      </c>
      <c r="D39" s="186" t="s">
        <v>461</v>
      </c>
      <c r="E39" s="186" t="s">
        <v>461</v>
      </c>
      <c r="F39" s="186">
        <v>442401368</v>
      </c>
      <c r="G39" s="187">
        <v>5.2628520374880493E-3</v>
      </c>
      <c r="I39" s="34"/>
      <c r="J39" s="34"/>
      <c r="K39" s="34"/>
      <c r="L39" s="270"/>
      <c r="O39" s="274"/>
      <c r="P39" s="274"/>
    </row>
    <row r="40" spans="1:16" s="32" customFormat="1" ht="25.5">
      <c r="A40" s="94">
        <v>3</v>
      </c>
      <c r="B40" s="94" t="s">
        <v>445</v>
      </c>
      <c r="C40" s="94">
        <v>2256.3000000000002</v>
      </c>
      <c r="D40" s="186" t="s">
        <v>461</v>
      </c>
      <c r="E40" s="186" t="s">
        <v>461</v>
      </c>
      <c r="F40" s="186"/>
      <c r="G40" s="187"/>
      <c r="I40" s="34"/>
      <c r="J40" s="34"/>
      <c r="K40" s="34"/>
      <c r="L40" s="270"/>
      <c r="P40" s="270"/>
    </row>
    <row r="41" spans="1:16" s="32" customFormat="1" ht="25.5">
      <c r="A41" s="94">
        <v>4</v>
      </c>
      <c r="B41" s="94" t="s">
        <v>502</v>
      </c>
      <c r="C41" s="94">
        <v>2256.4</v>
      </c>
      <c r="D41" s="186" t="s">
        <v>461</v>
      </c>
      <c r="E41" s="186" t="s">
        <v>461</v>
      </c>
      <c r="F41" s="186"/>
      <c r="G41" s="187"/>
      <c r="I41" s="34"/>
      <c r="J41" s="34"/>
      <c r="K41" s="34"/>
      <c r="L41" s="270"/>
      <c r="P41" s="270"/>
    </row>
    <row r="42" spans="1:16" s="32" customFormat="1" ht="38.25">
      <c r="A42" s="94">
        <v>5</v>
      </c>
      <c r="B42" s="94" t="s">
        <v>446</v>
      </c>
      <c r="C42" s="94">
        <v>2256.5</v>
      </c>
      <c r="D42" s="186" t="s">
        <v>461</v>
      </c>
      <c r="E42" s="186" t="s">
        <v>461</v>
      </c>
      <c r="F42" s="186"/>
      <c r="G42" s="187"/>
      <c r="I42" s="34"/>
      <c r="J42" s="34"/>
      <c r="K42" s="34"/>
      <c r="L42" s="270"/>
      <c r="P42" s="270"/>
    </row>
    <row r="43" spans="1:16" s="32" customFormat="1" ht="25.5">
      <c r="A43" s="94">
        <v>6</v>
      </c>
      <c r="B43" s="94" t="s">
        <v>447</v>
      </c>
      <c r="C43" s="94">
        <v>2256.6</v>
      </c>
      <c r="D43" s="186" t="s">
        <v>461</v>
      </c>
      <c r="E43" s="186" t="s">
        <v>461</v>
      </c>
      <c r="F43" s="186"/>
      <c r="G43" s="187"/>
      <c r="I43" s="34"/>
      <c r="J43" s="34"/>
      <c r="K43" s="34"/>
      <c r="L43" s="270"/>
      <c r="P43" s="270"/>
    </row>
    <row r="44" spans="1:16" s="32" customFormat="1" ht="25.5">
      <c r="A44" s="94">
        <v>9</v>
      </c>
      <c r="B44" s="94" t="s">
        <v>449</v>
      </c>
      <c r="C44" s="94">
        <v>2256.6999999999998</v>
      </c>
      <c r="D44" s="186" t="s">
        <v>461</v>
      </c>
      <c r="E44" s="186" t="s">
        <v>461</v>
      </c>
      <c r="F44" s="186"/>
      <c r="G44" s="187"/>
      <c r="I44" s="34"/>
      <c r="J44" s="34"/>
      <c r="K44" s="34"/>
      <c r="L44" s="270"/>
      <c r="P44" s="270"/>
    </row>
    <row r="45" spans="1:16" s="33" customFormat="1" ht="25.5">
      <c r="A45" s="182"/>
      <c r="B45" s="182" t="s">
        <v>450</v>
      </c>
      <c r="C45" s="182">
        <v>2257</v>
      </c>
      <c r="D45" s="183" t="s">
        <v>461</v>
      </c>
      <c r="E45" s="183" t="s">
        <v>461</v>
      </c>
      <c r="F45" s="193">
        <v>1322202183</v>
      </c>
      <c r="G45" s="188">
        <v>1.5729052747352031E-2</v>
      </c>
      <c r="I45" s="269"/>
      <c r="J45" s="269"/>
      <c r="K45" s="269"/>
      <c r="L45" s="273"/>
      <c r="O45" s="274"/>
      <c r="P45" s="274"/>
    </row>
    <row r="46" spans="1:16" s="33" customFormat="1" ht="25.5">
      <c r="A46" s="182" t="s">
        <v>263</v>
      </c>
      <c r="B46" s="182" t="s">
        <v>451</v>
      </c>
      <c r="C46" s="182">
        <v>2258</v>
      </c>
      <c r="D46" s="183" t="s">
        <v>461</v>
      </c>
      <c r="E46" s="183" t="s">
        <v>461</v>
      </c>
      <c r="F46" s="193"/>
      <c r="G46" s="187"/>
      <c r="I46" s="269"/>
      <c r="J46" s="269"/>
      <c r="K46" s="269"/>
      <c r="L46" s="273"/>
      <c r="O46" s="274"/>
      <c r="P46" s="274"/>
    </row>
    <row r="47" spans="1:16" s="32" customFormat="1" ht="25.5">
      <c r="A47" s="94">
        <v>1</v>
      </c>
      <c r="B47" s="94" t="s">
        <v>395</v>
      </c>
      <c r="C47" s="94">
        <v>2259</v>
      </c>
      <c r="D47" s="186" t="s">
        <v>461</v>
      </c>
      <c r="E47" s="186" t="s">
        <v>461</v>
      </c>
      <c r="F47" s="194">
        <v>5142962721</v>
      </c>
      <c r="G47" s="345">
        <v>6.118121188752728E-2</v>
      </c>
      <c r="I47" s="34"/>
      <c r="J47" s="34"/>
      <c r="K47" s="34"/>
      <c r="L47" s="34"/>
      <c r="O47" s="274"/>
      <c r="P47" s="274"/>
    </row>
    <row r="48" spans="1:16" s="32" customFormat="1" ht="25.5">
      <c r="A48" s="94">
        <v>1.1000000000000001</v>
      </c>
      <c r="B48" s="94" t="s">
        <v>483</v>
      </c>
      <c r="C48" s="94">
        <v>2259.1</v>
      </c>
      <c r="D48" s="186"/>
      <c r="E48" s="186"/>
      <c r="F48" s="194">
        <v>4224167634</v>
      </c>
      <c r="G48" s="187">
        <v>5.0251131319485366E-2</v>
      </c>
      <c r="I48" s="34"/>
      <c r="J48" s="34"/>
      <c r="K48" s="34"/>
      <c r="L48" s="270"/>
      <c r="O48" s="274"/>
      <c r="P48" s="274"/>
    </row>
    <row r="49" spans="1:16" s="32" customFormat="1" ht="24.75" customHeight="1">
      <c r="A49" s="94">
        <v>1.2</v>
      </c>
      <c r="B49" s="94" t="s">
        <v>453</v>
      </c>
      <c r="C49" s="94">
        <v>2259.1999999999998</v>
      </c>
      <c r="D49" s="186" t="s">
        <v>461</v>
      </c>
      <c r="E49" s="186" t="s">
        <v>461</v>
      </c>
      <c r="F49" s="194">
        <v>917299144</v>
      </c>
      <c r="G49" s="187">
        <v>1.0912284676720176E-2</v>
      </c>
      <c r="I49" s="34"/>
      <c r="J49" s="34"/>
      <c r="K49" s="34"/>
      <c r="L49" s="270"/>
      <c r="O49" s="274"/>
      <c r="P49" s="274"/>
    </row>
    <row r="50" spans="1:16" s="32" customFormat="1" ht="39" customHeight="1">
      <c r="A50" s="94">
        <v>1.3</v>
      </c>
      <c r="B50" s="94" t="s">
        <v>480</v>
      </c>
      <c r="C50" s="94">
        <v>2259.3000000000002</v>
      </c>
      <c r="D50" s="186"/>
      <c r="E50" s="186"/>
      <c r="F50" s="194">
        <v>1495943</v>
      </c>
      <c r="G50" s="187">
        <v>1.7795891321737471E-5</v>
      </c>
      <c r="I50" s="34"/>
      <c r="J50" s="34"/>
      <c r="K50" s="34"/>
      <c r="L50" s="270"/>
      <c r="O50" s="274"/>
      <c r="P50" s="274"/>
    </row>
    <row r="51" spans="1:16" s="32" customFormat="1" ht="42.75" customHeight="1">
      <c r="A51" s="94">
        <v>1.4</v>
      </c>
      <c r="B51" s="94" t="s">
        <v>452</v>
      </c>
      <c r="C51" s="94">
        <v>2259.4</v>
      </c>
      <c r="D51" s="186"/>
      <c r="E51" s="186"/>
      <c r="F51" s="194"/>
      <c r="G51" s="187">
        <v>0</v>
      </c>
      <c r="I51" s="34"/>
      <c r="J51" s="34"/>
      <c r="K51" s="34"/>
      <c r="L51" s="270"/>
      <c r="O51" s="274"/>
      <c r="P51" s="274"/>
    </row>
    <row r="52" spans="1:16" s="32" customFormat="1" ht="42.75" customHeight="1">
      <c r="A52" s="94">
        <v>2</v>
      </c>
      <c r="B52" s="94" t="s">
        <v>503</v>
      </c>
      <c r="C52" s="94"/>
      <c r="D52" s="186"/>
      <c r="E52" s="186"/>
      <c r="F52" s="194"/>
      <c r="G52" s="187"/>
      <c r="I52" s="34"/>
      <c r="J52" s="34"/>
      <c r="K52" s="34"/>
      <c r="L52" s="270"/>
      <c r="O52" s="274"/>
      <c r="P52" s="274"/>
    </row>
    <row r="53" spans="1:16" s="32" customFormat="1" ht="24.75" customHeight="1">
      <c r="A53" s="94">
        <v>3</v>
      </c>
      <c r="B53" s="94" t="s">
        <v>448</v>
      </c>
      <c r="C53" s="94">
        <v>2260</v>
      </c>
      <c r="D53" s="186" t="s">
        <v>461</v>
      </c>
      <c r="E53" s="186" t="s">
        <v>461</v>
      </c>
      <c r="F53" s="194">
        <v>10989086420</v>
      </c>
      <c r="G53" s="187">
        <v>0.1307272988713481</v>
      </c>
      <c r="I53" s="34"/>
      <c r="J53" s="34"/>
      <c r="K53" s="34"/>
      <c r="L53" s="270"/>
      <c r="O53" s="274"/>
      <c r="P53" s="274"/>
    </row>
    <row r="54" spans="1:16" s="32" customFormat="1" ht="24.75" customHeight="1">
      <c r="A54" s="94">
        <v>4</v>
      </c>
      <c r="B54" s="94" t="s">
        <v>454</v>
      </c>
      <c r="C54" s="94">
        <v>2261</v>
      </c>
      <c r="D54" s="186" t="s">
        <v>461</v>
      </c>
      <c r="E54" s="186" t="s">
        <v>461</v>
      </c>
      <c r="F54" s="194">
        <v>0</v>
      </c>
      <c r="G54" s="187">
        <v>0</v>
      </c>
      <c r="I54" s="34"/>
      <c r="J54" s="34"/>
      <c r="K54" s="34"/>
      <c r="L54" s="270"/>
      <c r="O54" s="274"/>
      <c r="P54" s="274"/>
    </row>
    <row r="55" spans="1:16" s="32" customFormat="1" ht="25.5">
      <c r="A55" s="94">
        <v>5</v>
      </c>
      <c r="B55" s="94" t="s">
        <v>450</v>
      </c>
      <c r="C55" s="94">
        <v>2262</v>
      </c>
      <c r="D55" s="186" t="s">
        <v>461</v>
      </c>
      <c r="E55" s="186" t="s">
        <v>461</v>
      </c>
      <c r="F55" s="193">
        <v>16132049141</v>
      </c>
      <c r="G55" s="188">
        <v>0.19190851075887538</v>
      </c>
      <c r="I55" s="34"/>
      <c r="J55" s="34"/>
      <c r="K55" s="34"/>
      <c r="L55" s="34"/>
      <c r="O55" s="274"/>
      <c r="P55" s="274"/>
    </row>
    <row r="56" spans="1:16" s="33" customFormat="1" ht="25.5">
      <c r="A56" s="182" t="s">
        <v>142</v>
      </c>
      <c r="B56" s="182" t="s">
        <v>455</v>
      </c>
      <c r="C56" s="182">
        <v>2263</v>
      </c>
      <c r="D56" s="183"/>
      <c r="E56" s="183" t="s">
        <v>461</v>
      </c>
      <c r="F56" s="193">
        <v>84061144955</v>
      </c>
      <c r="G56" s="188">
        <v>1</v>
      </c>
      <c r="I56" s="269"/>
      <c r="J56" s="269"/>
      <c r="K56" s="269"/>
      <c r="L56" s="273"/>
      <c r="O56" s="274"/>
      <c r="P56" s="274"/>
    </row>
    <row r="57" spans="1:16" s="241" customFormat="1" ht="12.75">
      <c r="A57" s="243"/>
      <c r="B57" s="244"/>
      <c r="C57" s="244"/>
      <c r="D57" s="244"/>
      <c r="E57" s="244"/>
      <c r="F57" s="244"/>
      <c r="G57" s="244"/>
      <c r="H57" s="245"/>
      <c r="I57" s="109"/>
      <c r="J57" s="109"/>
      <c r="K57" s="109"/>
      <c r="L57" s="272"/>
      <c r="P57" s="272"/>
    </row>
    <row r="58" spans="1:16" s="241" customFormat="1" ht="12.75">
      <c r="A58" s="243"/>
      <c r="B58" s="244"/>
      <c r="C58" s="244"/>
      <c r="D58" s="244"/>
      <c r="E58" s="244"/>
      <c r="F58" s="244"/>
      <c r="G58" s="244"/>
      <c r="H58" s="245"/>
      <c r="I58" s="109"/>
      <c r="J58" s="109"/>
      <c r="K58" s="109"/>
      <c r="L58" s="272"/>
      <c r="P58" s="272"/>
    </row>
    <row r="59" spans="1:16" s="241" customFormat="1" ht="12.75">
      <c r="A59" s="246" t="s">
        <v>176</v>
      </c>
      <c r="B59" s="247"/>
      <c r="C59" s="248"/>
      <c r="D59" s="244"/>
      <c r="E59" s="249" t="s">
        <v>177</v>
      </c>
      <c r="F59" s="249"/>
      <c r="G59" s="247"/>
      <c r="H59" s="49"/>
      <c r="I59" s="109"/>
      <c r="J59" s="109"/>
      <c r="K59" s="109"/>
      <c r="L59" s="272"/>
      <c r="P59" s="272"/>
    </row>
    <row r="60" spans="1:16" s="241" customFormat="1" ht="12.75">
      <c r="A60" s="250" t="s">
        <v>178</v>
      </c>
      <c r="B60" s="247"/>
      <c r="C60" s="248"/>
      <c r="D60" s="244"/>
      <c r="E60" s="251" t="s">
        <v>179</v>
      </c>
      <c r="F60" s="251"/>
      <c r="G60" s="247"/>
      <c r="H60" s="49"/>
      <c r="I60" s="109"/>
      <c r="J60" s="109"/>
      <c r="K60" s="109"/>
      <c r="L60" s="272"/>
      <c r="P60" s="272"/>
    </row>
    <row r="61" spans="1:16" s="241" customFormat="1" ht="12.75">
      <c r="A61" s="247"/>
      <c r="B61" s="247"/>
      <c r="C61" s="248"/>
      <c r="D61" s="244"/>
      <c r="E61" s="248"/>
      <c r="F61" s="248"/>
      <c r="G61" s="247"/>
      <c r="H61" s="49"/>
      <c r="I61" s="109"/>
      <c r="J61" s="109"/>
      <c r="K61" s="109"/>
      <c r="L61" s="272"/>
      <c r="P61" s="272"/>
    </row>
    <row r="62" spans="1:16" s="241" customFormat="1" ht="12.75">
      <c r="A62" s="247"/>
      <c r="B62" s="247"/>
      <c r="C62" s="248"/>
      <c r="D62" s="244"/>
      <c r="E62" s="248"/>
      <c r="F62" s="248"/>
      <c r="G62" s="247"/>
      <c r="H62" s="49"/>
      <c r="I62" s="109"/>
      <c r="J62" s="109"/>
      <c r="K62" s="109"/>
      <c r="L62" s="272"/>
      <c r="P62" s="272"/>
    </row>
    <row r="63" spans="1:16" s="241" customFormat="1" ht="12.75">
      <c r="A63" s="247"/>
      <c r="B63" s="247"/>
      <c r="C63" s="248"/>
      <c r="D63" s="244"/>
      <c r="E63" s="248"/>
      <c r="F63" s="248"/>
      <c r="G63" s="247"/>
      <c r="H63" s="49"/>
      <c r="I63" s="109"/>
      <c r="J63" s="109"/>
      <c r="K63" s="109"/>
      <c r="L63" s="272"/>
      <c r="P63" s="272"/>
    </row>
    <row r="64" spans="1:16" s="241" customFormat="1" ht="12.75">
      <c r="A64" s="247"/>
      <c r="B64" s="247"/>
      <c r="C64" s="248"/>
      <c r="D64" s="244"/>
      <c r="E64" s="248"/>
      <c r="F64" s="248"/>
      <c r="G64" s="247"/>
      <c r="H64" s="49"/>
      <c r="I64" s="109"/>
      <c r="J64" s="109"/>
      <c r="K64" s="109"/>
      <c r="L64" s="272"/>
      <c r="P64" s="272"/>
    </row>
    <row r="65" spans="1:16" s="241" customFormat="1" ht="12.75">
      <c r="A65" s="247"/>
      <c r="B65" s="247"/>
      <c r="C65" s="248"/>
      <c r="D65" s="244"/>
      <c r="E65" s="248"/>
      <c r="F65" s="248"/>
      <c r="G65" s="247"/>
      <c r="H65" s="49"/>
      <c r="I65" s="109"/>
      <c r="J65" s="109"/>
      <c r="K65" s="109"/>
      <c r="L65" s="272"/>
      <c r="P65" s="272"/>
    </row>
    <row r="66" spans="1:16" s="241" customFormat="1" ht="12.75">
      <c r="A66" s="247"/>
      <c r="B66" s="247"/>
      <c r="C66" s="248"/>
      <c r="D66" s="244"/>
      <c r="E66" s="248"/>
      <c r="F66" s="248"/>
      <c r="G66" s="247"/>
      <c r="H66" s="49"/>
      <c r="I66" s="109"/>
      <c r="J66" s="109"/>
      <c r="K66" s="109"/>
      <c r="L66" s="272"/>
      <c r="P66" s="272"/>
    </row>
    <row r="67" spans="1:16" s="241" customFormat="1" ht="12.75">
      <c r="A67" s="247"/>
      <c r="B67" s="247"/>
      <c r="C67" s="248"/>
      <c r="D67" s="244"/>
      <c r="E67" s="248"/>
      <c r="F67" s="248"/>
      <c r="G67" s="247"/>
      <c r="H67" s="49"/>
      <c r="I67" s="109"/>
      <c r="J67" s="109"/>
      <c r="K67" s="109"/>
      <c r="L67" s="272"/>
      <c r="P67" s="272"/>
    </row>
    <row r="68" spans="1:16" s="241" customFormat="1" ht="12.75">
      <c r="A68" s="252"/>
      <c r="B68" s="252"/>
      <c r="C68" s="253"/>
      <c r="D68" s="244"/>
      <c r="E68" s="253"/>
      <c r="F68" s="253"/>
      <c r="G68" s="252"/>
      <c r="H68" s="49"/>
      <c r="I68" s="109"/>
      <c r="J68" s="109"/>
      <c r="K68" s="109"/>
      <c r="L68" s="272"/>
      <c r="P68" s="272"/>
    </row>
    <row r="69" spans="1:16" s="241" customFormat="1" ht="12.75">
      <c r="A69" s="246" t="s">
        <v>238</v>
      </c>
      <c r="B69" s="247"/>
      <c r="C69" s="248"/>
      <c r="D69" s="244"/>
      <c r="E69" s="249" t="s">
        <v>479</v>
      </c>
      <c r="F69" s="249"/>
      <c r="G69" s="247"/>
      <c r="H69" s="49"/>
      <c r="I69" s="109"/>
      <c r="J69" s="109"/>
      <c r="K69" s="109"/>
      <c r="L69" s="272"/>
      <c r="P69" s="272"/>
    </row>
    <row r="70" spans="1:16" s="241" customFormat="1" ht="12.75">
      <c r="A70" s="246" t="s">
        <v>589</v>
      </c>
      <c r="B70" s="247"/>
      <c r="C70" s="248"/>
      <c r="D70" s="244"/>
      <c r="E70" s="249"/>
      <c r="F70" s="249"/>
      <c r="G70" s="247"/>
      <c r="H70" s="49"/>
      <c r="I70" s="109"/>
      <c r="J70" s="109"/>
      <c r="K70" s="109"/>
      <c r="L70" s="272"/>
      <c r="P70" s="272"/>
    </row>
    <row r="71" spans="1:16" s="241" customFormat="1" ht="12.75">
      <c r="A71" s="1" t="s">
        <v>239</v>
      </c>
      <c r="B71" s="247"/>
      <c r="C71" s="248"/>
      <c r="D71" s="244"/>
      <c r="E71" s="248"/>
      <c r="F71" s="248"/>
      <c r="G71" s="247"/>
      <c r="H71" s="49"/>
      <c r="I71" s="109"/>
      <c r="J71" s="109"/>
      <c r="K71" s="109"/>
      <c r="L71" s="272"/>
      <c r="P71" s="272"/>
    </row>
    <row r="72" spans="1:16" s="241" customFormat="1" ht="12.75">
      <c r="A72" s="243"/>
      <c r="B72" s="244"/>
      <c r="C72" s="244"/>
      <c r="D72" s="244"/>
      <c r="E72" s="244"/>
      <c r="F72" s="244"/>
      <c r="G72" s="244"/>
      <c r="H72" s="245"/>
      <c r="I72" s="109"/>
      <c r="J72" s="109"/>
      <c r="K72" s="109"/>
      <c r="L72" s="272"/>
      <c r="P72" s="272"/>
    </row>
    <row r="73" spans="1:16">
      <c r="A73" s="254"/>
      <c r="B73" s="255"/>
      <c r="C73" s="255"/>
      <c r="D73" s="244"/>
      <c r="E73" s="255"/>
      <c r="F73" s="255"/>
      <c r="G73" s="255"/>
      <c r="H73" s="256"/>
    </row>
    <row r="74" spans="1:16">
      <c r="A74" s="254"/>
      <c r="B74" s="255"/>
      <c r="C74" s="255"/>
      <c r="D74" s="255"/>
      <c r="E74" s="255"/>
      <c r="F74" s="255"/>
      <c r="G74" s="255"/>
      <c r="H74" s="256"/>
    </row>
    <row r="75" spans="1:16">
      <c r="A75" s="254"/>
      <c r="B75" s="255"/>
      <c r="C75" s="255"/>
      <c r="D75" s="255"/>
      <c r="E75" s="255"/>
      <c r="F75" s="255"/>
      <c r="G75" s="255"/>
      <c r="H75" s="256"/>
    </row>
    <row r="76" spans="1:16">
      <c r="A76" s="254"/>
      <c r="B76" s="255"/>
      <c r="C76" s="255"/>
      <c r="D76" s="255"/>
      <c r="E76" s="255"/>
      <c r="F76" s="255"/>
      <c r="G76" s="255"/>
      <c r="H76" s="256"/>
    </row>
    <row r="77" spans="1:16">
      <c r="A77" s="254"/>
      <c r="B77" s="255"/>
      <c r="C77" s="255"/>
      <c r="D77" s="255"/>
      <c r="E77" s="255"/>
      <c r="F77" s="255"/>
      <c r="G77" s="255"/>
      <c r="H77" s="256"/>
    </row>
    <row r="78" spans="1:16">
      <c r="A78" s="254"/>
      <c r="B78" s="255"/>
      <c r="C78" s="255"/>
      <c r="D78" s="255"/>
      <c r="E78" s="255"/>
      <c r="F78" s="255"/>
      <c r="G78" s="255"/>
      <c r="H78" s="256"/>
    </row>
    <row r="79" spans="1:16">
      <c r="A79" s="254"/>
      <c r="B79" s="255"/>
      <c r="C79" s="255"/>
      <c r="D79" s="255"/>
      <c r="E79" s="255"/>
      <c r="F79" s="255"/>
      <c r="G79" s="255"/>
      <c r="H79" s="256"/>
    </row>
    <row r="80" spans="1:16">
      <c r="A80" s="254"/>
      <c r="B80" s="255"/>
      <c r="C80" s="255"/>
      <c r="D80" s="255"/>
      <c r="E80" s="255"/>
      <c r="F80" s="255"/>
      <c r="G80" s="255"/>
      <c r="H80" s="256"/>
    </row>
    <row r="81" spans="1:8">
      <c r="A81" s="254"/>
      <c r="B81" s="255"/>
      <c r="C81" s="255"/>
      <c r="D81" s="255"/>
      <c r="E81" s="255"/>
      <c r="F81" s="255"/>
      <c r="G81" s="255"/>
      <c r="H81" s="256"/>
    </row>
    <row r="82" spans="1:8">
      <c r="A82" s="254"/>
      <c r="B82" s="255"/>
      <c r="C82" s="255"/>
      <c r="D82" s="255"/>
      <c r="E82" s="255"/>
      <c r="F82" s="255"/>
      <c r="G82" s="255"/>
      <c r="H82" s="256"/>
    </row>
    <row r="83" spans="1:8">
      <c r="A83" s="254"/>
      <c r="B83" s="255"/>
      <c r="C83" s="255"/>
      <c r="D83" s="255"/>
      <c r="E83" s="255"/>
      <c r="F83" s="255"/>
      <c r="G83" s="255"/>
      <c r="H83" s="256"/>
    </row>
    <row r="84" spans="1:8">
      <c r="A84" s="254"/>
      <c r="B84" s="255"/>
      <c r="C84" s="255"/>
      <c r="D84" s="255"/>
      <c r="E84" s="255"/>
      <c r="F84" s="255"/>
      <c r="G84" s="255"/>
      <c r="H84" s="256"/>
    </row>
    <row r="85" spans="1:8">
      <c r="A85" s="254"/>
      <c r="B85" s="255"/>
      <c r="C85" s="255"/>
      <c r="D85" s="255"/>
      <c r="E85" s="255"/>
      <c r="F85" s="255"/>
      <c r="G85" s="255"/>
      <c r="H85" s="256"/>
    </row>
    <row r="86" spans="1:8">
      <c r="A86" s="254"/>
      <c r="B86" s="255"/>
      <c r="C86" s="255"/>
      <c r="D86" s="255"/>
      <c r="E86" s="255"/>
      <c r="F86" s="255"/>
      <c r="G86" s="255"/>
      <c r="H86" s="256"/>
    </row>
    <row r="87" spans="1:8">
      <c r="A87" s="254"/>
      <c r="B87" s="255"/>
      <c r="C87" s="255"/>
      <c r="D87" s="255"/>
      <c r="E87" s="255"/>
      <c r="F87" s="255"/>
      <c r="G87" s="255"/>
      <c r="H87" s="256"/>
    </row>
    <row r="88" spans="1:8">
      <c r="A88" s="254"/>
      <c r="B88" s="255"/>
      <c r="C88" s="255"/>
      <c r="D88" s="255"/>
      <c r="E88" s="255"/>
      <c r="F88" s="255"/>
      <c r="G88" s="255"/>
      <c r="H88" s="256"/>
    </row>
    <row r="89" spans="1:8">
      <c r="A89" s="254"/>
      <c r="B89" s="255"/>
      <c r="C89" s="255"/>
      <c r="D89" s="255"/>
      <c r="E89" s="255"/>
      <c r="F89" s="255"/>
      <c r="G89" s="255"/>
      <c r="H89" s="256"/>
    </row>
    <row r="90" spans="1:8">
      <c r="A90" s="254"/>
      <c r="B90" s="255"/>
      <c r="C90" s="255"/>
      <c r="D90" s="255"/>
      <c r="E90" s="255"/>
      <c r="F90" s="255"/>
      <c r="G90" s="255"/>
      <c r="H90" s="256"/>
    </row>
    <row r="91" spans="1:8">
      <c r="A91" s="254"/>
      <c r="B91" s="255"/>
      <c r="C91" s="255"/>
      <c r="D91" s="255"/>
      <c r="E91" s="255"/>
      <c r="F91" s="255"/>
      <c r="G91" s="255"/>
      <c r="H91" s="256"/>
    </row>
    <row r="92" spans="1:8">
      <c r="A92" s="254"/>
      <c r="B92" s="255"/>
      <c r="C92" s="255"/>
      <c r="D92" s="255"/>
      <c r="E92" s="255"/>
      <c r="F92" s="255"/>
      <c r="G92" s="255"/>
      <c r="H92" s="256"/>
    </row>
    <row r="93" spans="1:8">
      <c r="A93" s="254"/>
      <c r="B93" s="255"/>
      <c r="C93" s="255"/>
      <c r="D93" s="255"/>
      <c r="E93" s="255"/>
      <c r="F93" s="255"/>
      <c r="G93" s="255"/>
      <c r="H93" s="256"/>
    </row>
    <row r="94" spans="1:8">
      <c r="A94" s="254"/>
      <c r="B94" s="255"/>
      <c r="C94" s="255"/>
      <c r="D94" s="255"/>
      <c r="E94" s="255"/>
      <c r="F94" s="255"/>
      <c r="G94" s="255"/>
      <c r="H94" s="256"/>
    </row>
    <row r="95" spans="1:8">
      <c r="A95" s="254"/>
      <c r="B95" s="255"/>
      <c r="C95" s="255"/>
      <c r="D95" s="255"/>
      <c r="E95" s="255"/>
      <c r="F95" s="255"/>
      <c r="G95" s="255"/>
      <c r="H95" s="256"/>
    </row>
    <row r="96" spans="1:8">
      <c r="A96" s="254"/>
      <c r="B96" s="255"/>
      <c r="C96" s="255"/>
      <c r="D96" s="255"/>
      <c r="E96" s="255"/>
      <c r="F96" s="255"/>
      <c r="G96" s="255"/>
      <c r="H96" s="256"/>
    </row>
    <row r="97" spans="1:8">
      <c r="A97" s="254"/>
      <c r="B97" s="255"/>
      <c r="C97" s="255"/>
      <c r="D97" s="255"/>
      <c r="E97" s="255"/>
      <c r="F97" s="255"/>
      <c r="G97" s="255"/>
      <c r="H97" s="256"/>
    </row>
    <row r="98" spans="1:8">
      <c r="A98" s="254"/>
      <c r="B98" s="255"/>
      <c r="C98" s="255"/>
      <c r="D98" s="255"/>
      <c r="E98" s="255"/>
      <c r="F98" s="255"/>
      <c r="G98" s="255"/>
      <c r="H98" s="256"/>
    </row>
    <row r="99" spans="1:8">
      <c r="A99" s="254"/>
      <c r="B99" s="255"/>
      <c r="C99" s="255"/>
      <c r="D99" s="255"/>
      <c r="E99" s="255"/>
      <c r="F99" s="255"/>
      <c r="G99" s="255"/>
      <c r="H99" s="256"/>
    </row>
    <row r="100" spans="1:8">
      <c r="A100" s="254"/>
      <c r="B100" s="255"/>
      <c r="C100" s="255"/>
      <c r="D100" s="255"/>
      <c r="E100" s="255"/>
      <c r="F100" s="255"/>
      <c r="G100" s="255"/>
      <c r="H100" s="256"/>
    </row>
    <row r="101" spans="1:8">
      <c r="A101" s="254"/>
      <c r="B101" s="255"/>
      <c r="C101" s="255"/>
      <c r="D101" s="255"/>
      <c r="E101" s="255"/>
      <c r="F101" s="255"/>
      <c r="G101" s="255"/>
      <c r="H101" s="256"/>
    </row>
    <row r="102" spans="1:8">
      <c r="A102" s="254"/>
      <c r="B102" s="255"/>
      <c r="C102" s="255"/>
      <c r="D102" s="255"/>
      <c r="E102" s="255"/>
      <c r="F102" s="255"/>
      <c r="G102" s="255"/>
      <c r="H102" s="256"/>
    </row>
    <row r="103" spans="1:8">
      <c r="A103" s="254"/>
      <c r="B103" s="255"/>
      <c r="C103" s="255"/>
      <c r="D103" s="255"/>
      <c r="E103" s="255"/>
      <c r="F103" s="255"/>
      <c r="G103" s="255"/>
      <c r="H103" s="256"/>
    </row>
    <row r="104" spans="1:8">
      <c r="A104" s="254"/>
      <c r="B104" s="255"/>
      <c r="C104" s="255"/>
      <c r="D104" s="255"/>
      <c r="E104" s="255"/>
      <c r="F104" s="255"/>
      <c r="G104" s="255"/>
      <c r="H104" s="256"/>
    </row>
    <row r="105" spans="1:8">
      <c r="A105" s="254"/>
      <c r="B105" s="255"/>
      <c r="C105" s="255"/>
      <c r="D105" s="255"/>
      <c r="E105" s="255"/>
      <c r="F105" s="255"/>
      <c r="G105" s="255"/>
      <c r="H105" s="256"/>
    </row>
    <row r="106" spans="1:8">
      <c r="A106" s="254"/>
      <c r="B106" s="255"/>
      <c r="C106" s="255"/>
      <c r="D106" s="255"/>
      <c r="E106" s="255"/>
      <c r="F106" s="255"/>
      <c r="G106" s="255"/>
      <c r="H106" s="256"/>
    </row>
    <row r="107" spans="1:8">
      <c r="A107" s="254"/>
      <c r="B107" s="255"/>
      <c r="C107" s="255"/>
      <c r="D107" s="255"/>
      <c r="E107" s="255"/>
      <c r="F107" s="255"/>
      <c r="G107" s="255"/>
      <c r="H107" s="256"/>
    </row>
    <row r="108" spans="1:8">
      <c r="A108" s="254"/>
      <c r="B108" s="255"/>
      <c r="C108" s="255"/>
      <c r="D108" s="255"/>
      <c r="E108" s="255"/>
      <c r="F108" s="255"/>
      <c r="G108" s="255"/>
      <c r="H108" s="256"/>
    </row>
    <row r="109" spans="1:8">
      <c r="A109" s="254"/>
      <c r="B109" s="255"/>
      <c r="C109" s="255"/>
      <c r="D109" s="255"/>
      <c r="E109" s="255"/>
      <c r="F109" s="255"/>
      <c r="G109" s="255"/>
      <c r="H109" s="256"/>
    </row>
    <row r="110" spans="1:8">
      <c r="A110" s="254"/>
      <c r="B110" s="255"/>
      <c r="C110" s="255"/>
      <c r="D110" s="255"/>
      <c r="E110" s="255"/>
      <c r="F110" s="255"/>
      <c r="G110" s="255"/>
      <c r="H110" s="256"/>
    </row>
    <row r="111" spans="1:8">
      <c r="A111" s="254"/>
      <c r="B111" s="255"/>
      <c r="C111" s="255"/>
      <c r="D111" s="255"/>
      <c r="E111" s="255"/>
      <c r="F111" s="255"/>
      <c r="G111" s="255"/>
      <c r="H111" s="256"/>
    </row>
    <row r="112" spans="1:8">
      <c r="A112" s="254"/>
      <c r="B112" s="255"/>
      <c r="C112" s="255"/>
      <c r="D112" s="255"/>
      <c r="E112" s="255"/>
      <c r="F112" s="255"/>
      <c r="G112" s="255"/>
      <c r="H112" s="256"/>
    </row>
    <row r="113" spans="1:8">
      <c r="A113" s="254"/>
      <c r="B113" s="255"/>
      <c r="C113" s="255"/>
      <c r="D113" s="255"/>
      <c r="E113" s="255"/>
      <c r="F113" s="255"/>
      <c r="G113" s="255"/>
      <c r="H113" s="256"/>
    </row>
    <row r="114" spans="1:8">
      <c r="A114" s="254"/>
      <c r="B114" s="255"/>
      <c r="C114" s="255"/>
      <c r="D114" s="255"/>
      <c r="E114" s="255"/>
      <c r="F114" s="255"/>
      <c r="G114" s="255"/>
      <c r="H114" s="256"/>
    </row>
    <row r="115" spans="1:8">
      <c r="A115" s="254"/>
      <c r="B115" s="255"/>
      <c r="C115" s="255"/>
      <c r="D115" s="255"/>
      <c r="E115" s="255"/>
      <c r="F115" s="255"/>
      <c r="G115" s="255"/>
      <c r="H115" s="256"/>
    </row>
    <row r="116" spans="1:8">
      <c r="A116" s="254"/>
      <c r="B116" s="255"/>
      <c r="C116" s="255"/>
      <c r="D116" s="255"/>
      <c r="E116" s="255"/>
      <c r="F116" s="255"/>
      <c r="G116" s="255"/>
      <c r="H116" s="256"/>
    </row>
    <row r="117" spans="1:8">
      <c r="A117" s="254"/>
      <c r="B117" s="255"/>
      <c r="C117" s="255"/>
      <c r="D117" s="255"/>
      <c r="E117" s="255"/>
      <c r="F117" s="255"/>
      <c r="G117" s="255"/>
      <c r="H117" s="256"/>
    </row>
    <row r="118" spans="1:8">
      <c r="A118" s="254"/>
      <c r="B118" s="255"/>
      <c r="C118" s="255"/>
      <c r="D118" s="255"/>
      <c r="E118" s="255"/>
      <c r="F118" s="255"/>
      <c r="G118" s="255"/>
      <c r="H118" s="256"/>
    </row>
    <row r="119" spans="1:8">
      <c r="A119" s="254"/>
      <c r="B119" s="255"/>
      <c r="C119" s="255"/>
      <c r="D119" s="255"/>
      <c r="E119" s="255"/>
      <c r="F119" s="255"/>
      <c r="G119" s="255"/>
      <c r="H119" s="256"/>
    </row>
    <row r="120" spans="1:8">
      <c r="A120" s="254"/>
      <c r="B120" s="255"/>
      <c r="C120" s="255"/>
      <c r="D120" s="255"/>
      <c r="E120" s="255"/>
      <c r="F120" s="255"/>
      <c r="G120" s="255"/>
      <c r="H120" s="256"/>
    </row>
    <row r="121" spans="1:8">
      <c r="A121" s="254"/>
      <c r="B121" s="255"/>
      <c r="C121" s="255"/>
      <c r="D121" s="255"/>
      <c r="E121" s="255"/>
      <c r="F121" s="255"/>
      <c r="G121" s="255"/>
      <c r="H121" s="256"/>
    </row>
    <row r="122" spans="1:8">
      <c r="A122" s="254"/>
      <c r="B122" s="255"/>
      <c r="C122" s="255"/>
      <c r="D122" s="255"/>
      <c r="E122" s="255"/>
      <c r="F122" s="255"/>
      <c r="G122" s="255"/>
      <c r="H122" s="256"/>
    </row>
    <row r="123" spans="1:8">
      <c r="A123" s="254"/>
      <c r="B123" s="255"/>
      <c r="C123" s="255"/>
      <c r="D123" s="255"/>
      <c r="E123" s="255"/>
      <c r="F123" s="255"/>
      <c r="G123" s="255"/>
      <c r="H123" s="256"/>
    </row>
    <row r="124" spans="1:8">
      <c r="A124" s="254"/>
      <c r="B124" s="255"/>
      <c r="C124" s="255"/>
      <c r="D124" s="255"/>
      <c r="E124" s="255"/>
      <c r="F124" s="255"/>
      <c r="G124" s="255"/>
      <c r="H124" s="256"/>
    </row>
    <row r="125" spans="1:8">
      <c r="A125" s="254"/>
      <c r="B125" s="255"/>
      <c r="C125" s="255"/>
      <c r="D125" s="255"/>
      <c r="E125" s="255"/>
      <c r="F125" s="255"/>
      <c r="G125" s="255"/>
      <c r="H125" s="256"/>
    </row>
    <row r="126" spans="1:8">
      <c r="A126" s="254"/>
      <c r="B126" s="255"/>
      <c r="C126" s="255"/>
      <c r="D126" s="255"/>
      <c r="E126" s="255"/>
      <c r="F126" s="255"/>
      <c r="G126" s="255"/>
      <c r="H126" s="256"/>
    </row>
    <row r="127" spans="1:8">
      <c r="A127" s="254"/>
      <c r="B127" s="255"/>
      <c r="C127" s="255"/>
      <c r="D127" s="255"/>
      <c r="E127" s="255"/>
      <c r="F127" s="255"/>
      <c r="G127" s="255"/>
      <c r="H127" s="256"/>
    </row>
    <row r="128" spans="1:8">
      <c r="A128" s="254"/>
      <c r="B128" s="255"/>
      <c r="C128" s="255"/>
      <c r="D128" s="255"/>
      <c r="E128" s="255"/>
      <c r="F128" s="255"/>
      <c r="G128" s="255"/>
      <c r="H128" s="256"/>
    </row>
    <row r="129" spans="1:8">
      <c r="A129" s="254"/>
      <c r="B129" s="255"/>
      <c r="C129" s="255"/>
      <c r="D129" s="255"/>
      <c r="E129" s="255"/>
      <c r="F129" s="255"/>
      <c r="G129" s="255"/>
      <c r="H129" s="256"/>
    </row>
    <row r="130" spans="1:8">
      <c r="A130" s="254"/>
      <c r="B130" s="255"/>
      <c r="C130" s="255"/>
      <c r="D130" s="255"/>
      <c r="E130" s="255"/>
      <c r="F130" s="255"/>
      <c r="G130" s="255"/>
      <c r="H130" s="256"/>
    </row>
    <row r="131" spans="1:8">
      <c r="A131" s="254"/>
      <c r="B131" s="255"/>
      <c r="C131" s="255"/>
      <c r="D131" s="255"/>
      <c r="E131" s="255"/>
      <c r="F131" s="255"/>
      <c r="G131" s="255"/>
      <c r="H131" s="256"/>
    </row>
    <row r="132" spans="1:8">
      <c r="A132" s="254"/>
      <c r="B132" s="255"/>
      <c r="C132" s="255"/>
      <c r="D132" s="255"/>
      <c r="E132" s="255"/>
      <c r="F132" s="255"/>
      <c r="G132" s="255"/>
      <c r="H132" s="256"/>
    </row>
    <row r="133" spans="1:8">
      <c r="A133" s="254"/>
      <c r="B133" s="255"/>
      <c r="C133" s="255"/>
      <c r="D133" s="255"/>
      <c r="E133" s="255"/>
      <c r="F133" s="255"/>
      <c r="G133" s="255"/>
      <c r="H133" s="256"/>
    </row>
    <row r="134" spans="1:8">
      <c r="A134" s="254"/>
      <c r="B134" s="255"/>
      <c r="C134" s="255"/>
      <c r="D134" s="255"/>
      <c r="E134" s="255"/>
      <c r="F134" s="255"/>
      <c r="G134" s="255"/>
      <c r="H134" s="256"/>
    </row>
    <row r="135" spans="1:8">
      <c r="A135" s="254"/>
      <c r="B135" s="255"/>
      <c r="C135" s="255"/>
      <c r="D135" s="255"/>
      <c r="E135" s="255"/>
      <c r="F135" s="255"/>
      <c r="G135" s="255"/>
      <c r="H135" s="256"/>
    </row>
    <row r="136" spans="1:8">
      <c r="A136" s="254"/>
      <c r="B136" s="255"/>
      <c r="C136" s="255"/>
      <c r="D136" s="255"/>
      <c r="E136" s="255"/>
      <c r="F136" s="255"/>
      <c r="G136" s="255"/>
      <c r="H136" s="256"/>
    </row>
    <row r="137" spans="1:8">
      <c r="A137" s="254"/>
      <c r="B137" s="255"/>
      <c r="C137" s="255"/>
      <c r="D137" s="255"/>
      <c r="E137" s="255"/>
      <c r="F137" s="255"/>
      <c r="G137" s="255"/>
      <c r="H137" s="256"/>
    </row>
    <row r="138" spans="1:8">
      <c r="A138" s="254"/>
      <c r="B138" s="255"/>
      <c r="C138" s="255"/>
      <c r="D138" s="255"/>
      <c r="E138" s="255"/>
      <c r="F138" s="255"/>
      <c r="G138" s="255"/>
      <c r="H138" s="256"/>
    </row>
    <row r="139" spans="1:8">
      <c r="A139" s="254"/>
      <c r="B139" s="255"/>
      <c r="C139" s="255"/>
      <c r="D139" s="255"/>
      <c r="E139" s="255"/>
      <c r="F139" s="255"/>
      <c r="G139" s="255"/>
      <c r="H139" s="256"/>
    </row>
    <row r="140" spans="1:8">
      <c r="A140" s="254"/>
      <c r="B140" s="255"/>
      <c r="C140" s="255"/>
      <c r="D140" s="255"/>
      <c r="E140" s="255"/>
      <c r="F140" s="255"/>
      <c r="G140" s="255"/>
      <c r="H140" s="256"/>
    </row>
    <row r="141" spans="1:8">
      <c r="A141" s="254"/>
      <c r="B141" s="255"/>
      <c r="C141" s="255"/>
      <c r="D141" s="255"/>
      <c r="E141" s="255"/>
      <c r="F141" s="255"/>
      <c r="G141" s="255"/>
      <c r="H141" s="256"/>
    </row>
    <row r="142" spans="1:8">
      <c r="A142" s="254"/>
      <c r="B142" s="255"/>
      <c r="C142" s="255"/>
      <c r="D142" s="255"/>
      <c r="E142" s="255"/>
      <c r="F142" s="255"/>
      <c r="G142" s="255"/>
      <c r="H142" s="256"/>
    </row>
    <row r="143" spans="1:8">
      <c r="A143" s="254"/>
      <c r="B143" s="255"/>
      <c r="C143" s="255"/>
      <c r="D143" s="255"/>
      <c r="E143" s="255"/>
      <c r="F143" s="255"/>
      <c r="G143" s="255"/>
      <c r="H143" s="256"/>
    </row>
    <row r="144" spans="1:8">
      <c r="A144" s="254"/>
      <c r="B144" s="255"/>
      <c r="C144" s="255"/>
      <c r="D144" s="255"/>
      <c r="E144" s="255"/>
      <c r="F144" s="255"/>
      <c r="G144" s="255"/>
      <c r="H144" s="256"/>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E14" sqref="E14"/>
    </sheetView>
  </sheetViews>
  <sheetFormatPr defaultRowHeight="12.75"/>
  <cols>
    <col min="1" max="1" width="7.42578125" style="208" customWidth="1"/>
    <col min="2" max="2" width="5.28515625" style="208" customWidth="1"/>
    <col min="3" max="3" width="52.5703125" style="202" customWidth="1"/>
    <col min="4" max="4" width="11.7109375" style="202" customWidth="1"/>
    <col min="5" max="5" width="28.42578125" style="202" customWidth="1"/>
    <col min="6" max="6" width="29.85546875" style="202" customWidth="1"/>
    <col min="7" max="7" width="5.140625" style="202" customWidth="1"/>
    <col min="8" max="8" width="15.28515625" style="202" customWidth="1"/>
    <col min="9" max="9" width="12.7109375" style="202" bestFit="1" customWidth="1"/>
    <col min="10" max="10" width="15.7109375" style="202" hidden="1" customWidth="1"/>
    <col min="11" max="11" width="15.42578125" style="202" hidden="1" customWidth="1"/>
    <col min="12" max="12" width="9.140625" style="202"/>
    <col min="13" max="13" width="15" style="202" bestFit="1" customWidth="1"/>
    <col min="14" max="16384" width="9.140625" style="202"/>
  </cols>
  <sheetData>
    <row r="1" spans="1:13" ht="24.75" customHeight="1">
      <c r="A1" s="442" t="s">
        <v>554</v>
      </c>
      <c r="B1" s="442"/>
      <c r="C1" s="442"/>
      <c r="D1" s="442"/>
      <c r="E1" s="442"/>
      <c r="F1" s="442"/>
      <c r="G1" s="199"/>
      <c r="H1" s="199"/>
    </row>
    <row r="2" spans="1:13" ht="26.25" customHeight="1">
      <c r="A2" s="443" t="s">
        <v>555</v>
      </c>
      <c r="B2" s="443"/>
      <c r="C2" s="443"/>
      <c r="D2" s="443"/>
      <c r="E2" s="443"/>
      <c r="F2" s="443"/>
      <c r="G2" s="199"/>
      <c r="H2" s="199"/>
    </row>
    <row r="3" spans="1:13" ht="15">
      <c r="A3" s="444" t="s">
        <v>556</v>
      </c>
      <c r="B3" s="444"/>
      <c r="C3" s="444"/>
      <c r="D3" s="444"/>
      <c r="E3" s="444"/>
      <c r="F3" s="444"/>
      <c r="G3" s="444"/>
      <c r="H3" s="200"/>
    </row>
    <row r="4" spans="1:13" ht="22.5" customHeight="1">
      <c r="A4" s="444"/>
      <c r="B4" s="444"/>
      <c r="C4" s="444"/>
      <c r="D4" s="444"/>
      <c r="E4" s="444"/>
      <c r="F4" s="444"/>
      <c r="G4" s="444"/>
      <c r="H4" s="200"/>
    </row>
    <row r="5" spans="1:13">
      <c r="A5" s="415" t="s">
        <v>598</v>
      </c>
      <c r="B5" s="415"/>
      <c r="C5" s="415"/>
      <c r="D5" s="415"/>
      <c r="E5" s="415"/>
      <c r="F5" s="415"/>
      <c r="G5" s="415"/>
      <c r="H5" s="201"/>
    </row>
    <row r="6" spans="1:13">
      <c r="A6" s="201"/>
      <c r="B6" s="201"/>
      <c r="C6" s="201"/>
      <c r="D6" s="201"/>
      <c r="E6" s="201"/>
      <c r="F6" s="199"/>
      <c r="G6" s="199"/>
      <c r="H6" s="199"/>
    </row>
    <row r="7" spans="1:13" ht="30.75" customHeight="1">
      <c r="A7" s="203"/>
      <c r="B7" s="445" t="s">
        <v>244</v>
      </c>
      <c r="C7" s="445"/>
      <c r="D7" s="445" t="s">
        <v>478</v>
      </c>
      <c r="E7" s="445"/>
      <c r="F7" s="445"/>
      <c r="G7" s="445"/>
      <c r="H7" s="204"/>
    </row>
    <row r="8" spans="1:13" ht="30.75" customHeight="1">
      <c r="A8" s="205"/>
      <c r="B8" s="449" t="s">
        <v>243</v>
      </c>
      <c r="C8" s="449"/>
      <c r="D8" s="449" t="s">
        <v>245</v>
      </c>
      <c r="E8" s="449"/>
      <c r="F8" s="449"/>
      <c r="G8" s="205"/>
      <c r="H8" s="206"/>
    </row>
    <row r="9" spans="1:13" ht="30.75" customHeight="1">
      <c r="A9" s="203"/>
      <c r="B9" s="445" t="s">
        <v>246</v>
      </c>
      <c r="C9" s="445"/>
      <c r="D9" s="445" t="s">
        <v>311</v>
      </c>
      <c r="E9" s="445"/>
      <c r="F9" s="445"/>
      <c r="G9" s="259"/>
      <c r="H9" s="204"/>
    </row>
    <row r="10" spans="1:13" ht="30.75" customHeight="1">
      <c r="A10" s="207"/>
      <c r="B10" s="449" t="s">
        <v>247</v>
      </c>
      <c r="C10" s="449"/>
      <c r="D10" s="449" t="s">
        <v>644</v>
      </c>
      <c r="E10" s="449"/>
      <c r="F10" s="449"/>
      <c r="G10" s="205"/>
      <c r="H10" s="206"/>
    </row>
    <row r="12" spans="1:13" s="199" customFormat="1" ht="58.5" customHeight="1">
      <c r="A12" s="446" t="s">
        <v>199</v>
      </c>
      <c r="B12" s="446"/>
      <c r="C12" s="260" t="s">
        <v>557</v>
      </c>
      <c r="D12" s="260" t="s">
        <v>174</v>
      </c>
      <c r="E12" s="261" t="s">
        <v>305</v>
      </c>
      <c r="F12" s="261" t="s">
        <v>306</v>
      </c>
    </row>
    <row r="13" spans="1:13" s="199" customFormat="1" ht="30" customHeight="1">
      <c r="A13" s="213" t="s">
        <v>46</v>
      </c>
      <c r="B13" s="213"/>
      <c r="C13" s="214" t="s">
        <v>558</v>
      </c>
      <c r="D13" s="209" t="s">
        <v>559</v>
      </c>
      <c r="E13" s="262">
        <v>69172195900</v>
      </c>
      <c r="F13" s="262">
        <v>59680010521</v>
      </c>
      <c r="J13" s="263"/>
      <c r="K13" s="263"/>
      <c r="L13" s="263"/>
      <c r="M13" s="263"/>
    </row>
    <row r="14" spans="1:13" s="199" customFormat="1" ht="38.25">
      <c r="A14" s="213" t="s">
        <v>56</v>
      </c>
      <c r="B14" s="213"/>
      <c r="C14" s="214" t="s">
        <v>560</v>
      </c>
      <c r="D14" s="209" t="s">
        <v>561</v>
      </c>
      <c r="E14" s="262">
        <v>689982368</v>
      </c>
      <c r="F14" s="262">
        <v>1164367193</v>
      </c>
      <c r="J14" s="263"/>
      <c r="K14" s="263"/>
      <c r="L14" s="263"/>
      <c r="M14" s="263"/>
    </row>
    <row r="15" spans="1:13" s="199" customFormat="1" ht="54.75" customHeight="1">
      <c r="A15" s="447"/>
      <c r="B15" s="209" t="s">
        <v>110</v>
      </c>
      <c r="C15" s="264" t="s">
        <v>562</v>
      </c>
      <c r="D15" s="209" t="s">
        <v>563</v>
      </c>
      <c r="E15" s="210">
        <v>689982368</v>
      </c>
      <c r="F15" s="210">
        <v>1164367193</v>
      </c>
      <c r="J15" s="263"/>
      <c r="K15" s="263"/>
      <c r="L15" s="263"/>
      <c r="M15" s="263"/>
    </row>
    <row r="16" spans="1:13" s="199" customFormat="1" ht="53.25" customHeight="1">
      <c r="A16" s="448"/>
      <c r="B16" s="209" t="s">
        <v>112</v>
      </c>
      <c r="C16" s="264" t="s">
        <v>564</v>
      </c>
      <c r="D16" s="209" t="s">
        <v>565</v>
      </c>
      <c r="E16" s="210"/>
      <c r="F16" s="210"/>
      <c r="J16" s="263"/>
      <c r="K16" s="263"/>
      <c r="L16" s="263"/>
      <c r="M16" s="263"/>
    </row>
    <row r="17" spans="1:13" s="199" customFormat="1" ht="51.75" customHeight="1">
      <c r="A17" s="213" t="s">
        <v>133</v>
      </c>
      <c r="B17" s="213"/>
      <c r="C17" s="214" t="s">
        <v>566</v>
      </c>
      <c r="D17" s="213" t="s">
        <v>567</v>
      </c>
      <c r="E17" s="262">
        <v>12968845439</v>
      </c>
      <c r="F17" s="262">
        <v>8327818186</v>
      </c>
      <c r="J17" s="263"/>
      <c r="K17" s="263"/>
      <c r="L17" s="263"/>
      <c r="M17" s="263"/>
    </row>
    <row r="18" spans="1:13" s="199" customFormat="1" ht="29.25" customHeight="1">
      <c r="A18" s="447"/>
      <c r="B18" s="209" t="s">
        <v>568</v>
      </c>
      <c r="C18" s="264" t="s">
        <v>569</v>
      </c>
      <c r="D18" s="209" t="s">
        <v>570</v>
      </c>
      <c r="E18" s="210">
        <v>70187883371</v>
      </c>
      <c r="F18" s="210">
        <v>61342338614</v>
      </c>
      <c r="J18" s="263"/>
      <c r="K18" s="263"/>
      <c r="L18" s="263"/>
      <c r="M18" s="263"/>
    </row>
    <row r="19" spans="1:13" s="199" customFormat="1" ht="29.25" customHeight="1">
      <c r="A19" s="448"/>
      <c r="B19" s="209" t="s">
        <v>571</v>
      </c>
      <c r="C19" s="264" t="s">
        <v>572</v>
      </c>
      <c r="D19" s="209" t="s">
        <v>573</v>
      </c>
      <c r="E19" s="210">
        <v>57219037932</v>
      </c>
      <c r="F19" s="210">
        <v>53014520428</v>
      </c>
      <c r="J19" s="263"/>
      <c r="K19" s="263"/>
      <c r="L19" s="263"/>
      <c r="M19" s="263"/>
    </row>
    <row r="20" spans="1:13" s="211" customFormat="1" ht="39" customHeight="1">
      <c r="A20" s="213" t="s">
        <v>135</v>
      </c>
      <c r="B20" s="213"/>
      <c r="C20" s="265" t="s">
        <v>574</v>
      </c>
      <c r="D20" s="213" t="s">
        <v>575</v>
      </c>
      <c r="E20" s="262">
        <v>82831023707</v>
      </c>
      <c r="F20" s="262">
        <v>69172195900</v>
      </c>
      <c r="H20" s="212"/>
      <c r="J20" s="263"/>
      <c r="K20" s="263"/>
      <c r="L20" s="263"/>
      <c r="M20" s="263"/>
    </row>
    <row r="21" spans="1:13" s="199" customFormat="1">
      <c r="A21" s="213"/>
      <c r="B21" s="213"/>
      <c r="C21" s="214"/>
      <c r="D21" s="213"/>
      <c r="E21" s="215"/>
      <c r="F21" s="215"/>
    </row>
    <row r="22" spans="1:13" s="199" customFormat="1">
      <c r="A22" s="216"/>
      <c r="B22" s="216"/>
    </row>
    <row r="23" spans="1:13" s="199" customFormat="1">
      <c r="A23" s="217" t="s">
        <v>176</v>
      </c>
      <c r="B23" s="218"/>
      <c r="C23" s="2"/>
      <c r="D23" s="218"/>
      <c r="E23" s="3" t="s">
        <v>177</v>
      </c>
    </row>
    <row r="24" spans="1:13" s="199" customFormat="1">
      <c r="A24" s="219" t="s">
        <v>178</v>
      </c>
      <c r="B24" s="218"/>
      <c r="C24" s="2"/>
      <c r="D24" s="218"/>
      <c r="E24" s="4" t="s">
        <v>179</v>
      </c>
    </row>
    <row r="25" spans="1:13" s="199" customFormat="1">
      <c r="A25" s="218"/>
      <c r="B25" s="218"/>
      <c r="C25" s="2"/>
      <c r="D25" s="218"/>
      <c r="E25" s="2"/>
    </row>
    <row r="26" spans="1:13" s="199" customFormat="1">
      <c r="A26" s="218"/>
      <c r="B26" s="218"/>
      <c r="C26" s="2"/>
      <c r="D26" s="218"/>
      <c r="E26" s="2"/>
    </row>
    <row r="27" spans="1:13" s="199" customFormat="1">
      <c r="A27" s="218"/>
      <c r="B27" s="218"/>
      <c r="C27" s="2"/>
      <c r="D27" s="218"/>
      <c r="E27" s="2"/>
    </row>
    <row r="28" spans="1:13" s="199" customFormat="1">
      <c r="A28" s="218"/>
      <c r="B28" s="218"/>
      <c r="C28" s="2"/>
      <c r="D28" s="218"/>
      <c r="E28" s="2"/>
    </row>
    <row r="29" spans="1:13" s="199" customFormat="1">
      <c r="A29" s="218"/>
      <c r="B29" s="218"/>
      <c r="C29" s="2"/>
      <c r="D29" s="218"/>
      <c r="E29" s="2"/>
    </row>
    <row r="30" spans="1:13" s="199" customFormat="1">
      <c r="A30" s="218"/>
      <c r="B30" s="218"/>
      <c r="C30" s="2"/>
      <c r="D30" s="218"/>
      <c r="E30" s="2"/>
    </row>
    <row r="31" spans="1:13">
      <c r="A31" s="218"/>
      <c r="B31" s="218"/>
      <c r="C31" s="2"/>
      <c r="D31" s="218"/>
      <c r="E31" s="2"/>
    </row>
    <row r="32" spans="1:13">
      <c r="A32" s="220"/>
      <c r="B32" s="220"/>
      <c r="C32" s="5"/>
      <c r="D32" s="218"/>
      <c r="E32" s="5"/>
      <c r="F32" s="221"/>
    </row>
    <row r="33" spans="1:5">
      <c r="A33" s="222" t="s">
        <v>238</v>
      </c>
      <c r="B33" s="218"/>
      <c r="C33" s="2"/>
      <c r="D33" s="218"/>
      <c r="E33" s="8" t="s">
        <v>479</v>
      </c>
    </row>
    <row r="34" spans="1:5">
      <c r="A34" s="222" t="s">
        <v>589</v>
      </c>
      <c r="B34" s="218"/>
      <c r="C34" s="2"/>
      <c r="D34" s="218"/>
      <c r="E34" s="8"/>
    </row>
    <row r="35" spans="1:5">
      <c r="A35" s="218" t="s">
        <v>239</v>
      </c>
      <c r="B35" s="218"/>
      <c r="C35" s="2"/>
      <c r="D35" s="218"/>
      <c r="E35" s="7"/>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R5B7T/XfIYQZojhHKO1Xaybe5TQ=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XnIN1j7DeV7wu7ztgTf48EdYik0=</DigestValue>
    </Reference>
  </SignedInfo>
  <SignatureValue>NZ01Y3xsJU+GUladXPjn0juoYUu0AbEVu7BgqwvDGOjaDAxlOcAeSDGHnZ/fbgkaYDBb2s1oMw2D
c8nQcPryJTSHeYPk/2M4JLsdoBZhM2RSjDi+WVw3Afmx82KX/QT4lEpe0HocZSD78gUINp6Xfh9n
GD7OG8SqtFw4mYWwxNc=</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kGv2LUxam7rOf6PNIBCuOGLS5uU=</DigestValue>
      </Reference>
      <Reference URI="/xl/worksheets/sheet9.xml?ContentType=application/vnd.openxmlformats-officedocument.spreadsheetml.worksheet+xml">
        <DigestMethod Algorithm="http://www.w3.org/2000/09/xmldsig#sha1"/>
        <DigestValue>cY7j6CcZqGclrinGVleaQqrZH34=</DigestValue>
      </Reference>
      <Reference URI="/xl/sharedStrings.xml?ContentType=application/vnd.openxmlformats-officedocument.spreadsheetml.sharedStrings+xml">
        <DigestMethod Algorithm="http://www.w3.org/2000/09/xmldsig#sha1"/>
        <DigestValue>aYjSKmsNWlGU0tcY2dAOzwF1U4w=</DigestValue>
      </Reference>
      <Reference URI="/xl/printerSettings/printerSettings3.bin?ContentType=application/vnd.openxmlformats-officedocument.spreadsheetml.printerSettings">
        <DigestMethod Algorithm="http://www.w3.org/2000/09/xmldsig#sha1"/>
        <DigestValue>7YqhN9C76t91a2vBRN7x+ajK77Q=</DigestValue>
      </Reference>
      <Reference URI="/xl/worksheets/sheet10.xml?ContentType=application/vnd.openxmlformats-officedocument.spreadsheetml.worksheet+xml">
        <DigestMethod Algorithm="http://www.w3.org/2000/09/xmldsig#sha1"/>
        <DigestValue>QfweJ9c5cKBA9FW2VI+EoWBogGg=</DigestValue>
      </Reference>
      <Reference URI="/xl/printerSettings/printerSettings6.bin?ContentType=application/vnd.openxmlformats-officedocument.spreadsheetml.printerSettings">
        <DigestMethod Algorithm="http://www.w3.org/2000/09/xmldsig#sha1"/>
        <DigestValue>tyu/D/vj9Zau2JsoaMHsgk3SnuU=</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dh10WHZmEG0IR+T3ouW3MdMKS2s=</DigestValue>
      </Reference>
      <Reference URI="/xl/printerSettings/printerSettings2.bin?ContentType=application/vnd.openxmlformats-officedocument.spreadsheetml.printerSettings">
        <DigestMethod Algorithm="http://www.w3.org/2000/09/xmldsig#sha1"/>
        <DigestValue>IQoNSCNWz+KZk6gIesEiKUoXKk4=</DigestValue>
      </Reference>
      <Reference URI="/xl/printerSettings/printerSettings4.bin?ContentType=application/vnd.openxmlformats-officedocument.spreadsheetml.printerSettings">
        <DigestMethod Algorithm="http://www.w3.org/2000/09/xmldsig#sha1"/>
        <DigestValue>tyu/D/vj9Zau2JsoaMHsgk3SnuU=</DigestValue>
      </Reference>
      <Reference URI="/xl/worksheets/sheet8.xml?ContentType=application/vnd.openxmlformats-officedocument.spreadsheetml.worksheet+xml">
        <DigestMethod Algorithm="http://www.w3.org/2000/09/xmldsig#sha1"/>
        <DigestValue>NXpgI94r/lY7Ew5Ek8FN+5xz8kk=</DigestValue>
      </Reference>
      <Reference URI="/xl/printerSettings/printerSettings5.bin?ContentType=application/vnd.openxmlformats-officedocument.spreadsheetml.printerSettings">
        <DigestMethod Algorithm="http://www.w3.org/2000/09/xmldsig#sha1"/>
        <DigestValue>joUVTueBovQ/GvLXePj7rPgQO/E=</DigestValue>
      </Reference>
      <Reference URI="/xl/worksheets/sheet5.xml?ContentType=application/vnd.openxmlformats-officedocument.spreadsheetml.worksheet+xml">
        <DigestMethod Algorithm="http://www.w3.org/2000/09/xmldsig#sha1"/>
        <DigestValue>zERKfXx7l6qc4IbtA25GK+yrUzI=</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gHk5oxEK+nFsOo/fS8Ns46cgtX0=</DigestValue>
      </Reference>
      <Reference URI="/xl/styles.xml?ContentType=application/vnd.openxmlformats-officedocument.spreadsheetml.styles+xml">
        <DigestMethod Algorithm="http://www.w3.org/2000/09/xmldsig#sha1"/>
        <DigestValue>00AMwIPPfnFjfoQYWKFYU+9q2DE=</DigestValue>
      </Reference>
      <Reference URI="/xl/worksheets/sheet2.xml?ContentType=application/vnd.openxmlformats-officedocument.spreadsheetml.worksheet+xml">
        <DigestMethod Algorithm="http://www.w3.org/2000/09/xmldsig#sha1"/>
        <DigestValue>ktow5cvnTKl0pfuMWg8MH8alj/A=</DigestValue>
      </Reference>
      <Reference URI="/xl/printerSettings/printerSettings10.bin?ContentType=application/vnd.openxmlformats-officedocument.spreadsheetml.printerSettings">
        <DigestMethod Algorithm="http://www.w3.org/2000/09/xmldsig#sha1"/>
        <DigestValue>Njq6/OgoYsw5UH0F3XSbkpFE/V4=</DigestValue>
      </Reference>
      <Reference URI="/xl/worksheets/sheet4.xml?ContentType=application/vnd.openxmlformats-officedocument.spreadsheetml.worksheet+xml">
        <DigestMethod Algorithm="http://www.w3.org/2000/09/xmldsig#sha1"/>
        <DigestValue>G7O2NPh0eLOUc8Yk8MGPPq/NPvg=</DigestValue>
      </Reference>
      <Reference URI="/xl/calcChain.xml?ContentType=application/vnd.openxmlformats-officedocument.spreadsheetml.calcChain+xml">
        <DigestMethod Algorithm="http://www.w3.org/2000/09/xmldsig#sha1"/>
        <DigestValue>POb/0KjHGf+SAsWZTwSaOjzMfkg=</DigestValue>
      </Reference>
      <Reference URI="/xl/workbook.xml?ContentType=application/vnd.openxmlformats-officedocument.spreadsheetml.sheet.main+xml">
        <DigestMethod Algorithm="http://www.w3.org/2000/09/xmldsig#sha1"/>
        <DigestValue>EYiE/uS0UP9OHdF58cHyxsXW0Wc=</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7YqhN9C76t91a2vBRN7x+ajK77Q=</DigestValue>
      </Reference>
      <Reference URI="/xl/printerSettings/printerSettings8.bin?ContentType=application/vnd.openxmlformats-officedocument.spreadsheetml.printerSettings">
        <DigestMethod Algorithm="http://www.w3.org/2000/09/xmldsig#sha1"/>
        <DigestValue>joUVTueBovQ/GvLXePj7rPgQO/E=</DigestValue>
      </Reference>
      <Reference URI="/xl/worksheets/sheet1.xml?ContentType=application/vnd.openxmlformats-officedocument.spreadsheetml.worksheet+xml">
        <DigestMethod Algorithm="http://www.w3.org/2000/09/xmldsig#sha1"/>
        <DigestValue>QkAohRfk44VpLMkG+rlNjiERuH0=</DigestValue>
      </Reference>
      <Reference URI="/xl/worksheets/sheet3.xml?ContentType=application/vnd.openxmlformats-officedocument.spreadsheetml.worksheet+xml">
        <DigestMethod Algorithm="http://www.w3.org/2000/09/xmldsig#sha1"/>
        <DigestValue>LdF+l26DB4RkkVg2unT+tIzKIjg=</DigestValue>
      </Reference>
      <Reference URI="/xl/printerSettings/printerSettings7.bin?ContentType=application/vnd.openxmlformats-officedocument.spreadsheetml.printerSettings">
        <DigestMethod Algorithm="http://www.w3.org/2000/09/xmldsig#sha1"/>
        <DigestValue>tyu/D/vj9Zau2JsoaMHsgk3SnuU=</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2021-10-19T13:41:26Z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2021-10-19T13:41:26Z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BCDanhMucDauTu_06029!Print_Titles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2021-07-08T09:43:24Z</cp:lastPrinted>
  <dcterms:created xsi:type="dcterms:W3CDTF">2013-10-21T08:38:47Z</dcterms:created>
  <dcterms:modified xsi:type="dcterms:W3CDTF">2021-10-19T13:37:40Z</dcterms:modified>
</cp:coreProperties>
</file>